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V:\_PERIODO 2014-2020\INDICADORES\TABLAS\"/>
    </mc:Choice>
  </mc:AlternateContent>
  <xr:revisionPtr revIDLastSave="0" documentId="8_{4AF203B6-95AF-42A1-9805-D73DAD82C0A9}" xr6:coauthVersionLast="41" xr6:coauthVersionMax="41" xr10:uidLastSave="{00000000-0000-0000-0000-000000000000}"/>
  <bookViews>
    <workbookView xWindow="-120" yWindow="-120" windowWidth="19440" windowHeight="15000" tabRatio="810" firstSheet="2" activeTab="8" xr2:uid="{4344FB78-EA73-46FB-94FC-D0CBC022C377}"/>
  </bookViews>
  <sheets>
    <sheet name="ORIGINAL" sheetId="1" r:id="rId1"/>
    <sheet name="Instrucciones" sheetId="10" r:id="rId2"/>
    <sheet name="1-Actos" sheetId="2" r:id="rId3"/>
    <sheet name="2-Difusión" sheetId="6" r:id="rId4"/>
    <sheet name="3-Publicaciones" sheetId="8" r:id="rId5"/>
    <sheet name="4-Páginas Web" sheetId="3" r:id="rId6"/>
    <sheet name="5-Soportes Publicitarios" sheetId="7" r:id="rId7"/>
    <sheet name="6-Documentación" sheetId="5" r:id="rId8"/>
    <sheet name="7-Redes"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 i="2" l="1"/>
  <c r="J12" i="1" l="1"/>
  <c r="F3" i="9" l="1"/>
  <c r="E3" i="5"/>
  <c r="D3" i="7"/>
  <c r="E3" i="3"/>
  <c r="F3" i="8"/>
  <c r="D3" i="6"/>
  <c r="E3" i="2"/>
  <c r="J15" i="1"/>
  <c r="J14" i="1"/>
  <c r="J13" i="1"/>
  <c r="J10" i="1"/>
  <c r="J9" i="1"/>
  <c r="H16" i="1"/>
  <c r="H15" i="1"/>
  <c r="H12" i="1"/>
  <c r="B3" i="9"/>
  <c r="B3" i="5"/>
  <c r="B3" i="7"/>
  <c r="B3" i="3"/>
  <c r="B3" i="8"/>
  <c r="B3" i="6"/>
  <c r="B3" i="2"/>
  <c r="F7" i="9"/>
  <c r="D7" i="9"/>
  <c r="C7" i="9"/>
  <c r="B7" i="9"/>
  <c r="A7" i="9"/>
  <c r="D15" i="1" s="1"/>
  <c r="E7" i="5"/>
  <c r="B7" i="5"/>
  <c r="A7" i="5"/>
  <c r="D14" i="1" s="1"/>
  <c r="A7" i="3"/>
  <c r="D12" i="1" s="1"/>
  <c r="F7" i="8"/>
  <c r="B7" i="8"/>
  <c r="A7" i="8"/>
  <c r="D10" i="1" s="1"/>
  <c r="I16" i="1" l="1"/>
  <c r="E16" i="1"/>
  <c r="I15" i="1"/>
  <c r="E15" i="1"/>
  <c r="E14" i="1"/>
  <c r="E13" i="1"/>
  <c r="I12" i="1"/>
  <c r="E12" i="1"/>
  <c r="I11" i="1"/>
  <c r="E10" i="1"/>
  <c r="E9" i="1"/>
  <c r="I8" i="1"/>
  <c r="E8" i="1"/>
  <c r="D7" i="8"/>
  <c r="H11" i="1" s="1"/>
  <c r="C7" i="5"/>
  <c r="H14" i="1" s="1"/>
  <c r="C7" i="8"/>
  <c r="H10" i="1" s="1"/>
  <c r="D7" i="7"/>
  <c r="B7" i="7"/>
  <c r="A7" i="7"/>
  <c r="D13" i="1" s="1"/>
  <c r="D7" i="6"/>
  <c r="B7" i="6"/>
  <c r="A7" i="6"/>
  <c r="D9" i="1" s="1"/>
  <c r="E7" i="3"/>
  <c r="C7" i="3"/>
  <c r="B7" i="3"/>
  <c r="E7" i="2"/>
  <c r="J8" i="1" s="1"/>
  <c r="C7" i="2"/>
  <c r="H8" i="1" s="1"/>
  <c r="B7" i="2"/>
  <c r="D8" i="1"/>
</calcChain>
</file>

<file path=xl/sharedStrings.xml><?xml version="1.0" encoding="utf-8"?>
<sst xmlns="http://schemas.openxmlformats.org/spreadsheetml/2006/main" count="116" uniqueCount="62">
  <si>
    <t>DATOS DE EJECUCIÓN 
INDICADORES DE INFORMACIÓN Y PUBLICIDAD</t>
  </si>
  <si>
    <t>Tipo actividad 1:  ACTIVIDADES Y ACTOS PÚBLICOS</t>
  </si>
  <si>
    <t>Tipo 
Actividad</t>
  </si>
  <si>
    <t>Nº 
Actividad</t>
  </si>
  <si>
    <t>Nº 
Asistentes</t>
  </si>
  <si>
    <t>Fecha</t>
  </si>
  <si>
    <t>Importe</t>
  </si>
  <si>
    <t>Tipo actividad 4:  PÁGINAS WEB</t>
  </si>
  <si>
    <t>Nº  Actividad</t>
  </si>
  <si>
    <t>Nombre  Actuación</t>
  </si>
  <si>
    <t>Nº 
Visitas</t>
  </si>
  <si>
    <t>Tipo actividad 6:  DOCUMENTACIÓN INTERNA DISTRIBUIDA</t>
  </si>
  <si>
    <t>% 
Organismos</t>
  </si>
  <si>
    <t>Tipo actividad 2:  ACCIONES DE DIFUSIÓN</t>
  </si>
  <si>
    <t>Tipo actividad 3:  PUBLICACIONES EXTERNAS REALIZADAS</t>
  </si>
  <si>
    <t>%  de
distribución</t>
  </si>
  <si>
    <t>Puntos 
Distribución</t>
  </si>
  <si>
    <t>Nº 
Reuniones</t>
  </si>
  <si>
    <t>Programado</t>
  </si>
  <si>
    <t>Ejecutado 
OI</t>
  </si>
  <si>
    <t>%  
Ejec/Prog</t>
  </si>
  <si>
    <t>Actividades y 
Actos Públicos</t>
  </si>
  <si>
    <t>Asistentes</t>
  </si>
  <si>
    <t>Acciones de 
Difusión</t>
  </si>
  <si>
    <t>Publicaciones Externas 
Realizadas</t>
  </si>
  <si>
    <t>Distribución</t>
  </si>
  <si>
    <t>Páginas Web</t>
  </si>
  <si>
    <t>Visitas</t>
  </si>
  <si>
    <t>Soportes Publicitarios</t>
  </si>
  <si>
    <t>Documentación Interna 
Distribuida</t>
  </si>
  <si>
    <t>% Organismos 
Cubiertos</t>
  </si>
  <si>
    <t>Redes de Información 
y Publicidad</t>
  </si>
  <si>
    <t>Reuniones</t>
  </si>
  <si>
    <t>QUÉ DEBEMOS CUMPLIMENTAR :</t>
  </si>
  <si>
    <t>En el resto de las hojas rellenar los 7 tipos de actividad</t>
  </si>
  <si>
    <t xml:space="preserve">INDICADORES DE INFORMACIÓN Y PUBLICIDAD
DATOS DE EJECUCIÓN </t>
  </si>
  <si>
    <t>TOTAL
COSTE</t>
  </si>
  <si>
    <t xml:space="preserve">Indicadores </t>
  </si>
  <si>
    <t>INDICADORES DE REALIZACIÓN</t>
  </si>
  <si>
    <t>INDICADORES DE RESULTADO</t>
  </si>
  <si>
    <t>Introducir el año</t>
  </si>
  <si>
    <t>Se recoge el número de actos de lanzamiento del/los Programas Operativos para los que se elabora la Estrategia de Comunicación, los actos informativos importantes anuales, actos en torno al Día de Europa y cualquier otro evento contemplado para desarrollar las medidas de la Estrategia o transmitir información acerca de la Política Regional Comunitaria en España.
Por lo tanto, dentro de esta categoría se consideran los seminarios, jornadas, actos de presentación o inauguración de operaciones cofinanciadas, etc. Siempre que hayan sido organizados por el organismo correspondiente y que todo o parte del contenido de estas actividades, se haya referido a cualquier aspecto relacionado con los Fondos Estructurales o la Política Regional Europea.</t>
  </si>
  <si>
    <t>Tipo actividad 5:  SOPORTES PUBLICIATARIOS</t>
  </si>
  <si>
    <t>Tipo actividad 7:  REDES DE INFORMACIÓN Y PUBLICIDAD</t>
  </si>
  <si>
    <t>En este epígrafe se recogen distintos tipos de acciones de difusión realizadas en los medios (spots en TV, anuncios en prensa, cuñas en radio, noticias en Internet y en redes sociales, y “banner”, notas de prensa en teletipos...) utilizados de forma individual o formando parte de una campaña publicitaria con motivo de dar a conocer el Programa Operativo o alguna de sus actuaciones concretas, o la Política Regional Europea, entre la ciudadanía, siempre que en ellas se recoja claramente el papel jugado por el Fondo correspondiente o el papel de la Unión Europa.
Es necesario tener especial cuidado en la diferenciación entre nota de prensa, noticia en prensa y anuncio en prensa. En el caso de las notas de prensa emitidas que pasen posteriormente a ser noticias de prensa incluidas en cualquier medio de comunicación, se computará solamente la noticia, teniéndose que eliminar el registro inicial de la nota para evitar la doble contabilización.
Asimismo, se incluirán también en este indicador las publicaciones de licitaciones, bases reguladoras y órdenes de ayuda, convenios, etc. Tanto en prensa, como en los diarios oficiales correspondientes, de las operaciones cofinanciables por los POs.</t>
  </si>
  <si>
    <t>Se recogen cualquier tipo de publicaciones editadas (en soporte papel o electrónico: libros, folletos, revistas, CD, DVD, videos...) dirigidos a la ciudadanía con la finalidad de dar a conocer los Programas Operativos o alguna de sus actuaciones concretas, así como aquellas relacionadas con la Política Regional Europea.
Este número es muy estable en el tiempo y es el mismo para todas las actuaciones diferentes. No obstante, en caso de que fuese necesario modificarlo, se mantendría el inicial hasta el momento de producirse el cambio, sustituyéndose por el nuevo a partir de esa fecha.</t>
  </si>
  <si>
    <t>Contabiliza las principales Web utilizadas para la transmisión de información sobre los Programas Operativos o algunas actuaciones en concreto, así como la relacionada con la Política Regional Europea. Se contabilizan no sólo la de la Autoridad de Gestión, sino las de los Organismo Intermedios y/o Beneficiarios Públicos, así como las de aquellos que hacen de intermediarios frente a beneficiarios/as privados, que participan en la aplicación de los Fondos de este Programa Operativo.
Es condición necesaria que dichas webs tengan un apartado específico dedicado a la aplicación de los Fondos Estructurales, en el que se ofrezca toda la información sobre la Política Regional, el Programa Operativo a través del que recibe la financiación comunitaria, y sobre todo, la puesta en marcha y gestión de todas las actuaciones llevadas a cabo por el organismo, incluidas de forma destacada aquellas que ha seleccionado como sus mejores actuaciones (las Buenas Prácticas de Actuaciones cofinanciadas). Hacia estos apartados específicos existirá un enlace desde el Portal Web Único en España. 
Estos indicadores se cumplimentarán para cada una de las anualidades del período de programación, fechándose la actuación el 31 de diciembre del año en curso.</t>
  </si>
  <si>
    <t xml:space="preserve">Se recogen los distintos soportes (pósteres, carteles, placas, expositores, stands y/o vallas) utilizados con fines publicitarios, con la finalidad de dar a conocer los Programas Operativos o alguna de sus actuaciones concretas entre la ciudadanía. También se incluirá el material promocional realizado (bolígrafos, carpetas, camisetas, pendrives, etc.). </t>
  </si>
  <si>
    <t>Se incluye toda la documentación distribuida desde las Autoridades de Gestión y/o los Organismos Intermedios hacia los Organismos Gestores de los Programas Operativos y/o potenciales beneficiarios/as de los Fondos Europeos aplicados a través de los distintos Programas Operativos. 
Se trata de garantizar la transparencia de las actuaciones para conseguir la mayor excelencia en las actuaciones a cofinanciar a través de los Fondos Europeos y facilitar el cumplimiento de la normativa comunitaria. Tales instrucciones deben entenderse en sentido amplio y podrán consistir en guías metodológicas, indicaciones, informaciones, correos electrónicos enviados que tengan por objeto aclarar temas o resolver cuestiones relacionadas con la gestión y aplicación de los Fondos comunitarios, etc.</t>
  </si>
  <si>
    <t>Se recogen las Redes de Comunicación, establecidas a nivel Europeo, y en España y sus regiones, para poner en marcha y llevar a la práctica la estrategia de comunicación, en la línea de especial sensibilización sobre el establecimiento de redes comunitarias, que permitan garantizar el intercambio de Buenas Prácticas y el intercambio de experiencias en materia de comunicación.</t>
  </si>
  <si>
    <r>
      <t xml:space="preserve">Tipo de Actividad 1: </t>
    </r>
    <r>
      <rPr>
        <b/>
        <sz val="12"/>
        <color rgb="FF2F5496"/>
        <rFont val="Times New Roman"/>
        <family val="1"/>
      </rPr>
      <t xml:space="preserve"> </t>
    </r>
    <r>
      <rPr>
        <b/>
        <sz val="12"/>
        <color rgb="FF2F5496"/>
        <rFont val="Calibri"/>
        <family val="2"/>
        <scheme val="minor"/>
      </rPr>
      <t>ACTIVIDADES Y ACTOS PÚBLICOS</t>
    </r>
  </si>
  <si>
    <t>Tipo de Actividad 2:  ACCIONES DE DIFUSIÓN</t>
  </si>
  <si>
    <t>Tipo de Actividad 3:  PUBLICACIONES EXTERNAS REALIZADAS</t>
  </si>
  <si>
    <t>Tipo de Actividad 4:  PÁGINAS WEB</t>
  </si>
  <si>
    <t>Tipo de Actividad 5:  SOPORTES PUBLICIATARIOS</t>
  </si>
  <si>
    <t>Tipo de Actividad 6:  DOCUMENTACIÓN INTERNA DISTRIBUIDA</t>
  </si>
  <si>
    <t>Tipo de Actividad 7:  REDES DE INFORMACIÓN Y PUBLICIDAD</t>
  </si>
  <si>
    <t>Introducir Indicadores</t>
  </si>
  <si>
    <t>AYUDA</t>
  </si>
  <si>
    <t>ORGANISMO INTERMEDIO/BENEFICIARIO DIRECTO:</t>
  </si>
  <si>
    <t>ORGANISMO INTERMEDIO/
BENEFICIARIO DIRECTO:</t>
  </si>
  <si>
    <t>(*) En esta hoja solamente rellenar el nombre del Organismo Intermedio/Beneficiario directo de la UAFSE (Casilla Amarilla) y el año al que corresponden los datos de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</si>
</sst>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b/>
      <sz val="13"/>
      <color theme="1"/>
      <name val="Calibri"/>
      <family val="2"/>
      <scheme val="minor"/>
    </font>
    <font>
      <b/>
      <sz val="10"/>
      <name val="Calibri"/>
      <family val="2"/>
      <scheme val="minor"/>
    </font>
    <font>
      <b/>
      <sz val="12"/>
      <color theme="1"/>
      <name val="Calibri"/>
      <family val="2"/>
      <scheme val="minor"/>
    </font>
    <font>
      <b/>
      <sz val="13"/>
      <color theme="4" tint="-0.249977111117893"/>
      <name val="Calibri"/>
      <family val="2"/>
      <scheme val="minor"/>
    </font>
    <font>
      <b/>
      <sz val="11"/>
      <color theme="4" tint="-0.249977111117893"/>
      <name val="Calibri"/>
      <family val="2"/>
      <scheme val="minor"/>
    </font>
    <font>
      <b/>
      <sz val="14"/>
      <color theme="1"/>
      <name val="Calibri"/>
      <family val="2"/>
      <scheme val="minor"/>
    </font>
    <font>
      <sz val="14"/>
      <color theme="1"/>
      <name val="Calibri"/>
      <family val="2"/>
      <scheme val="minor"/>
    </font>
    <font>
      <sz val="11"/>
      <color theme="4" tint="-0.249977111117893"/>
      <name val="Calibri"/>
      <family val="2"/>
      <scheme val="minor"/>
    </font>
    <font>
      <b/>
      <sz val="11"/>
      <color rgb="FF0000FF"/>
      <name val="Calibri"/>
      <family val="2"/>
      <scheme val="minor"/>
    </font>
    <font>
      <b/>
      <sz val="16"/>
      <name val="Arial"/>
      <family val="2"/>
    </font>
    <font>
      <b/>
      <sz val="10"/>
      <color indexed="12"/>
      <name val="Arial"/>
      <family val="2"/>
    </font>
    <font>
      <b/>
      <sz val="10"/>
      <name val="Arial"/>
      <family val="2"/>
    </font>
    <font>
      <sz val="8"/>
      <name val="Arial"/>
      <family val="2"/>
    </font>
    <font>
      <sz val="10"/>
      <name val="Arial"/>
      <family val="2"/>
    </font>
    <font>
      <i/>
      <sz val="10"/>
      <name val="Arial"/>
      <family val="2"/>
    </font>
    <font>
      <b/>
      <sz val="12"/>
      <name val="Calibri"/>
      <family val="2"/>
      <scheme val="minor"/>
    </font>
    <font>
      <b/>
      <sz val="11"/>
      <name val="Calibri"/>
      <family val="2"/>
      <scheme val="minor"/>
    </font>
    <font>
      <b/>
      <i/>
      <sz val="12"/>
      <color theme="4" tint="-0.249977111117893"/>
      <name val="Calibri"/>
      <family val="2"/>
      <scheme val="minor"/>
    </font>
    <font>
      <b/>
      <i/>
      <sz val="11"/>
      <color theme="1"/>
      <name val="Calibri"/>
      <family val="2"/>
      <scheme val="minor"/>
    </font>
    <font>
      <u/>
      <sz val="11"/>
      <color theme="10"/>
      <name val="Calibri"/>
      <family val="2"/>
      <scheme val="minor"/>
    </font>
    <font>
      <b/>
      <sz val="12"/>
      <color rgb="FF2F5496"/>
      <name val="Calibri"/>
      <family val="2"/>
      <scheme val="minor"/>
    </font>
    <font>
      <sz val="12"/>
      <color theme="1"/>
      <name val="Calibri"/>
      <family val="2"/>
      <scheme val="minor"/>
    </font>
    <font>
      <b/>
      <sz val="12"/>
      <color rgb="FF2F5496"/>
      <name val="Times New Roman"/>
      <family val="1"/>
    </font>
    <font>
      <b/>
      <i/>
      <sz val="11"/>
      <name val="Calibri"/>
      <family val="2"/>
      <scheme val="minor"/>
    </font>
    <font>
      <i/>
      <sz val="11"/>
      <color theme="1"/>
      <name val="Calibri"/>
      <family val="2"/>
      <scheme val="minor"/>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theme="5" tint="0.79998168889431442"/>
        <bgColor indexed="64"/>
      </patternFill>
    </fill>
    <fill>
      <patternFill patternType="solid">
        <fgColor rgb="FFC0C0C0"/>
        <bgColor indexed="64"/>
      </patternFill>
    </fill>
    <fill>
      <patternFill patternType="solid">
        <fgColor theme="6" tint="0.79998168889431442"/>
        <bgColor indexed="64"/>
      </patternFill>
    </fill>
  </fills>
  <borders count="4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bottom/>
      <diagonal/>
    </border>
    <border>
      <left style="medium">
        <color theme="4" tint="-0.249977111117893"/>
      </left>
      <right style="medium">
        <color theme="4" tint="-0.249977111117893"/>
      </right>
      <top style="medium">
        <color theme="4" tint="-0.249977111117893"/>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77111117893"/>
      </left>
      <right style="medium">
        <color theme="4" tint="-0.249977111117893"/>
      </right>
      <top/>
      <bottom style="medium">
        <color theme="4" tint="-0.249977111117893"/>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theme="4" tint="-0.249977111117893"/>
      </left>
      <right style="thin">
        <color theme="2" tint="-9.9948118533890809E-2"/>
      </right>
      <top style="medium">
        <color theme="4" tint="-0.249977111117893"/>
      </top>
      <bottom style="medium">
        <color theme="4" tint="-0.249977111117893"/>
      </bottom>
      <diagonal/>
    </border>
    <border>
      <left style="thin">
        <color theme="2" tint="-9.9948118533890809E-2"/>
      </left>
      <right style="thin">
        <color theme="2" tint="-9.9948118533890809E-2"/>
      </right>
      <top style="medium">
        <color theme="4" tint="-0.249977111117893"/>
      </top>
      <bottom style="medium">
        <color theme="4" tint="-0.249977111117893"/>
      </bottom>
      <diagonal/>
    </border>
    <border>
      <left style="thin">
        <color theme="2" tint="-9.9948118533890809E-2"/>
      </left>
      <right style="medium">
        <color theme="4" tint="-0.249977111117893"/>
      </right>
      <top style="medium">
        <color theme="4" tint="-0.249977111117893"/>
      </top>
      <bottom style="medium">
        <color theme="4" tint="-0.249977111117893"/>
      </bottom>
      <diagonal/>
    </border>
    <border>
      <left style="thin">
        <color theme="2" tint="-9.9948118533890809E-2"/>
      </left>
      <right/>
      <top style="thin">
        <color theme="2" tint="-9.9948118533890809E-2"/>
      </top>
      <bottom/>
      <diagonal/>
    </border>
    <border>
      <left style="thin">
        <color theme="2" tint="-9.9948118533890809E-2"/>
      </left>
      <right/>
      <top style="medium">
        <color theme="4" tint="-0.249977111117893"/>
      </top>
      <bottom style="medium">
        <color theme="4" tint="-0.249977111117893"/>
      </bottom>
      <diagonal/>
    </border>
    <border>
      <left style="medium">
        <color theme="4" tint="-0.249977111117893"/>
      </left>
      <right style="medium">
        <color theme="4" tint="-0.249977111117893"/>
      </right>
      <top style="medium">
        <color theme="4" tint="-0.249977111117893"/>
      </top>
      <bottom style="thin">
        <color theme="6"/>
      </bottom>
      <diagonal/>
    </border>
    <border>
      <left style="medium">
        <color theme="4" tint="-0.249977111117893"/>
      </left>
      <right style="medium">
        <color theme="4" tint="-0.249977111117893"/>
      </right>
      <top style="thin">
        <color theme="6"/>
      </top>
      <bottom style="thin">
        <color theme="6"/>
      </bottom>
      <diagonal/>
    </border>
    <border>
      <left style="medium">
        <color theme="4" tint="-0.249977111117893"/>
      </left>
      <right style="medium">
        <color theme="4" tint="-0.249977111117893"/>
      </right>
      <top style="thin">
        <color theme="6"/>
      </top>
      <bottom style="medium">
        <color theme="4" tint="-0.249977111117893"/>
      </bottom>
      <diagonal/>
    </border>
    <border>
      <left/>
      <right style="medium">
        <color theme="4" tint="-0.249977111117893"/>
      </right>
      <top style="thin">
        <color theme="6"/>
      </top>
      <bottom style="thin">
        <color theme="6"/>
      </bottom>
      <diagonal/>
    </border>
    <border>
      <left/>
      <right style="medium">
        <color theme="4" tint="-0.249977111117893"/>
      </right>
      <top style="thin">
        <color theme="6"/>
      </top>
      <bottom style="medium">
        <color theme="4" tint="-0.249977111117893"/>
      </bottom>
      <diagonal/>
    </border>
    <border>
      <left style="medium">
        <color theme="4" tint="-0.249977111117893"/>
      </left>
      <right style="medium">
        <color theme="4" tint="-0.249977111117893"/>
      </right>
      <top/>
      <bottom style="thin">
        <color theme="6"/>
      </bottom>
      <diagonal/>
    </border>
    <border>
      <left style="medium">
        <color theme="4" tint="-0.249977111117893"/>
      </left>
      <right/>
      <top/>
      <bottom style="thin">
        <color theme="6"/>
      </bottom>
      <diagonal/>
    </border>
    <border>
      <left style="medium">
        <color theme="4" tint="-0.249977111117893"/>
      </left>
      <right style="medium">
        <color theme="4" tint="-0.249977111117893"/>
      </right>
      <top style="thin">
        <color theme="6"/>
      </top>
      <bottom/>
      <diagonal/>
    </border>
    <border>
      <left style="medium">
        <color theme="4" tint="-0.249977111117893"/>
      </left>
      <right/>
      <top style="thin">
        <color theme="6"/>
      </top>
      <bottom style="medium">
        <color theme="4" tint="-0.249977111117893"/>
      </bottom>
      <diagonal/>
    </border>
    <border>
      <left/>
      <right style="medium">
        <color theme="4" tint="-0.249977111117893"/>
      </right>
      <top/>
      <bottom style="thin">
        <color theme="6"/>
      </bottom>
      <diagonal/>
    </border>
    <border>
      <left/>
      <right style="medium">
        <color theme="4" tint="-0.249977111117893"/>
      </right>
      <top style="thin">
        <color theme="6"/>
      </top>
      <bottom/>
      <diagonal/>
    </border>
    <border>
      <left style="medium">
        <color theme="4" tint="-0.249977111117893"/>
      </left>
      <right/>
      <top style="thin">
        <color theme="6"/>
      </top>
      <bottom/>
      <diagonal/>
    </border>
    <border>
      <left style="medium">
        <color theme="4"/>
      </left>
      <right style="medium">
        <color theme="4"/>
      </right>
      <top style="medium">
        <color theme="4"/>
      </top>
      <bottom style="medium">
        <color theme="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21" fillId="0" borderId="0" applyNumberFormat="0" applyFill="0" applyBorder="0" applyAlignment="0" applyProtection="0"/>
  </cellStyleXfs>
  <cellXfs count="169">
    <xf numFmtId="0" fontId="0" fillId="0" borderId="0" xfId="0"/>
    <xf numFmtId="0" fontId="0" fillId="0" borderId="0" xfId="0" applyAlignment="1">
      <alignment horizontal="right"/>
    </xf>
    <xf numFmtId="0" fontId="0" fillId="0" borderId="0" xfId="0" applyFont="1" applyProtection="1"/>
    <xf numFmtId="0" fontId="4" fillId="0" borderId="0" xfId="0" applyFont="1" applyAlignment="1">
      <alignment horizontal="center" vertical="center"/>
    </xf>
    <xf numFmtId="0" fontId="0" fillId="0" borderId="0" xfId="0" applyFont="1" applyAlignment="1" applyProtection="1">
      <alignment horizontal="right"/>
    </xf>
    <xf numFmtId="0" fontId="0" fillId="0" borderId="0" xfId="0" applyFont="1" applyAlignment="1" applyProtection="1">
      <alignment vertical="center"/>
    </xf>
    <xf numFmtId="0" fontId="0" fillId="0" borderId="0" xfId="0" applyFont="1" applyAlignment="1" applyProtection="1">
      <alignment horizontal="right" vertical="center"/>
    </xf>
    <xf numFmtId="0" fontId="6" fillId="0" borderId="7" xfId="0" applyFont="1" applyBorder="1" applyAlignment="1">
      <alignment horizontal="center" vertical="center" wrapText="1"/>
    </xf>
    <xf numFmtId="0" fontId="7" fillId="2" borderId="2" xfId="0" applyFont="1" applyFill="1" applyBorder="1" applyAlignment="1" applyProtection="1">
      <alignment horizontal="center" vertical="center"/>
      <protection locked="0"/>
    </xf>
    <xf numFmtId="0" fontId="8" fillId="0" borderId="0" xfId="0" applyFont="1"/>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0" xfId="0" applyFont="1" applyAlignment="1">
      <alignment horizontal="center" vertical="top" wrapText="1"/>
    </xf>
    <xf numFmtId="1" fontId="0" fillId="0" borderId="4" xfId="0" applyNumberFormat="1" applyFont="1" applyBorder="1" applyAlignment="1" applyProtection="1">
      <alignment horizontal="center"/>
      <protection locked="0"/>
    </xf>
    <xf numFmtId="0" fontId="9" fillId="0" borderId="4" xfId="0" applyNumberFormat="1" applyFont="1" applyFill="1" applyBorder="1" applyAlignment="1">
      <alignment wrapText="1"/>
    </xf>
    <xf numFmtId="3" fontId="9" fillId="0" borderId="4" xfId="0" applyNumberFormat="1" applyFont="1" applyBorder="1" applyAlignment="1" applyProtection="1">
      <alignment horizontal="center"/>
      <protection locked="0"/>
    </xf>
    <xf numFmtId="0" fontId="0" fillId="0" borderId="4" xfId="0" applyFont="1" applyBorder="1"/>
    <xf numFmtId="0" fontId="9" fillId="0" borderId="4" xfId="0" applyFont="1" applyBorder="1"/>
    <xf numFmtId="0" fontId="0" fillId="0" borderId="8" xfId="0" applyBorder="1"/>
    <xf numFmtId="0" fontId="10" fillId="3" borderId="0" xfId="0" applyFont="1" applyFill="1" applyBorder="1" applyAlignment="1" applyProtection="1">
      <alignment horizontal="center" wrapText="1"/>
    </xf>
    <xf numFmtId="1" fontId="10" fillId="3" borderId="4" xfId="0" applyNumberFormat="1" applyFont="1" applyFill="1" applyBorder="1" applyAlignment="1" applyProtection="1">
      <alignment horizontal="center" wrapText="1"/>
    </xf>
    <xf numFmtId="3" fontId="10" fillId="3" borderId="4" xfId="0" applyNumberFormat="1" applyFont="1" applyFill="1" applyBorder="1" applyAlignment="1" applyProtection="1">
      <alignment horizontal="center" wrapText="1"/>
    </xf>
    <xf numFmtId="0" fontId="10" fillId="3" borderId="4" xfId="0" applyFont="1" applyFill="1" applyBorder="1" applyAlignment="1" applyProtection="1">
      <alignment horizontal="center"/>
    </xf>
    <xf numFmtId="0" fontId="0" fillId="0" borderId="4" xfId="0" applyBorder="1"/>
    <xf numFmtId="1" fontId="0" fillId="0" borderId="3" xfId="0" applyNumberFormat="1" applyFont="1" applyBorder="1" applyAlignment="1" applyProtection="1">
      <alignment horizontal="center"/>
      <protection locked="0"/>
    </xf>
    <xf numFmtId="0" fontId="9" fillId="0" borderId="3" xfId="0" applyFont="1" applyFill="1" applyBorder="1" applyAlignment="1">
      <alignment wrapText="1"/>
    </xf>
    <xf numFmtId="0" fontId="9" fillId="0" borderId="4" xfId="0" applyFont="1" applyFill="1" applyBorder="1" applyAlignment="1">
      <alignment wrapText="1"/>
    </xf>
    <xf numFmtId="0" fontId="9" fillId="0" borderId="4" xfId="0" applyFont="1" applyBorder="1" applyProtection="1">
      <protection locked="0"/>
    </xf>
    <xf numFmtId="0" fontId="9" fillId="0" borderId="3" xfId="0" applyNumberFormat="1" applyFont="1" applyFill="1" applyBorder="1" applyAlignment="1">
      <alignment wrapText="1"/>
    </xf>
    <xf numFmtId="4" fontId="0" fillId="0" borderId="4" xfId="0" applyNumberFormat="1" applyFont="1" applyFill="1" applyBorder="1" applyAlignment="1">
      <alignment wrapText="1"/>
    </xf>
    <xf numFmtId="14" fontId="0" fillId="0" borderId="3" xfId="0" applyNumberFormat="1" applyFont="1" applyBorder="1" applyAlignment="1" applyProtection="1">
      <alignment horizontal="center"/>
      <protection locked="0"/>
    </xf>
    <xf numFmtId="14" fontId="0" fillId="0" borderId="4" xfId="0" applyNumberFormat="1" applyFont="1" applyBorder="1" applyAlignment="1" applyProtection="1">
      <alignment horizontal="center"/>
      <protection locked="0"/>
    </xf>
    <xf numFmtId="14" fontId="0" fillId="0" borderId="4" xfId="0" applyNumberFormat="1" applyFont="1" applyBorder="1"/>
    <xf numFmtId="14" fontId="0" fillId="0" borderId="4" xfId="0" applyNumberFormat="1" applyBorder="1"/>
    <xf numFmtId="14" fontId="0" fillId="0" borderId="8" xfId="0" applyNumberFormat="1" applyBorder="1"/>
    <xf numFmtId="14" fontId="0" fillId="0" borderId="0" xfId="0" applyNumberFormat="1"/>
    <xf numFmtId="4" fontId="0" fillId="0" borderId="3" xfId="0" applyNumberFormat="1" applyFont="1" applyFill="1" applyBorder="1" applyAlignment="1">
      <alignment wrapText="1"/>
    </xf>
    <xf numFmtId="4" fontId="0" fillId="0" borderId="4" xfId="0" applyNumberFormat="1" applyFont="1" applyFill="1" applyBorder="1" applyAlignment="1">
      <alignment horizontal="right" wrapText="1"/>
    </xf>
    <xf numFmtId="4" fontId="0" fillId="0" borderId="4" xfId="0" applyNumberFormat="1" applyFont="1" applyBorder="1"/>
    <xf numFmtId="4" fontId="0" fillId="0" borderId="4" xfId="0" applyNumberFormat="1" applyBorder="1"/>
    <xf numFmtId="4" fontId="0" fillId="0" borderId="8" xfId="0" applyNumberFormat="1" applyBorder="1"/>
    <xf numFmtId="4" fontId="0" fillId="0" borderId="0" xfId="0" applyNumberFormat="1"/>
    <xf numFmtId="2" fontId="10" fillId="3" borderId="4" xfId="0" applyNumberFormat="1" applyFont="1" applyFill="1" applyBorder="1" applyAlignment="1" applyProtection="1">
      <alignment horizontal="center" wrapText="1"/>
    </xf>
    <xf numFmtId="0" fontId="11" fillId="0" borderId="0" xfId="0" applyFont="1" applyAlignment="1">
      <alignment horizontal="center"/>
    </xf>
    <xf numFmtId="0" fontId="12" fillId="3" borderId="12" xfId="0" applyFont="1" applyFill="1" applyBorder="1" applyAlignment="1" applyProtection="1">
      <alignment horizontal="center" wrapText="1"/>
    </xf>
    <xf numFmtId="1" fontId="12" fillId="3" borderId="12" xfId="0" applyNumberFormat="1" applyFont="1" applyFill="1" applyBorder="1" applyAlignment="1" applyProtection="1">
      <alignment horizontal="center" wrapText="1"/>
    </xf>
    <xf numFmtId="4" fontId="12" fillId="3" borderId="12" xfId="0" applyNumberFormat="1" applyFont="1" applyFill="1" applyBorder="1" applyAlignment="1" applyProtection="1">
      <alignment horizontal="center"/>
    </xf>
    <xf numFmtId="0" fontId="12" fillId="3" borderId="2" xfId="0" applyFont="1" applyFill="1" applyBorder="1" applyAlignment="1">
      <alignment horizontal="center"/>
    </xf>
    <xf numFmtId="10" fontId="12" fillId="3" borderId="2" xfId="0" applyNumberFormat="1" applyFont="1" applyFill="1" applyBorder="1" applyAlignment="1">
      <alignment horizontal="center"/>
    </xf>
    <xf numFmtId="0" fontId="6" fillId="0" borderId="9" xfId="0" applyFont="1" applyBorder="1" applyAlignment="1">
      <alignment horizontal="center" vertical="center" wrapText="1"/>
    </xf>
    <xf numFmtId="1" fontId="12" fillId="3" borderId="9" xfId="0" applyNumberFormat="1" applyFont="1" applyFill="1" applyBorder="1" applyAlignment="1" applyProtection="1">
      <alignment horizontal="center" wrapText="1"/>
    </xf>
    <xf numFmtId="0" fontId="12" fillId="3" borderId="9" xfId="0" applyFont="1" applyFill="1" applyBorder="1" applyAlignment="1" applyProtection="1">
      <alignment horizontal="center" wrapText="1"/>
    </xf>
    <xf numFmtId="4" fontId="12" fillId="3" borderId="1" xfId="0" applyNumberFormat="1" applyFont="1" applyFill="1" applyBorder="1" applyAlignment="1" applyProtection="1">
      <alignment horizontal="center"/>
    </xf>
    <xf numFmtId="9" fontId="9" fillId="0" borderId="3" xfId="1" applyFont="1" applyFill="1" applyBorder="1" applyAlignment="1">
      <alignment wrapText="1"/>
    </xf>
    <xf numFmtId="9" fontId="9" fillId="0" borderId="4" xfId="1" applyFont="1" applyFill="1" applyBorder="1" applyAlignment="1">
      <alignment wrapText="1"/>
    </xf>
    <xf numFmtId="9" fontId="9" fillId="0" borderId="4" xfId="1" applyFont="1" applyBorder="1" applyAlignment="1" applyProtection="1">
      <alignment horizontal="center"/>
      <protection locked="0"/>
    </xf>
    <xf numFmtId="9" fontId="9" fillId="0" borderId="4" xfId="1" applyFont="1" applyBorder="1"/>
    <xf numFmtId="9" fontId="0" fillId="0" borderId="4" xfId="1" applyFont="1" applyBorder="1"/>
    <xf numFmtId="9" fontId="0" fillId="0" borderId="8" xfId="1" applyFont="1" applyBorder="1"/>
    <xf numFmtId="9" fontId="0" fillId="0" borderId="0" xfId="1" applyFont="1"/>
    <xf numFmtId="4" fontId="12" fillId="3" borderId="2" xfId="0" applyNumberFormat="1" applyFont="1" applyFill="1" applyBorder="1" applyAlignment="1">
      <alignment horizontal="center"/>
    </xf>
    <xf numFmtId="0" fontId="0" fillId="0" borderId="0" xfId="0" applyNumberFormat="1"/>
    <xf numFmtId="0" fontId="0" fillId="0" borderId="0" xfId="0" applyNumberFormat="1" applyFont="1" applyProtection="1"/>
    <xf numFmtId="0" fontId="11" fillId="0" borderId="0" xfId="0" applyNumberFormat="1" applyFont="1" applyAlignment="1">
      <alignment horizontal="center"/>
    </xf>
    <xf numFmtId="0" fontId="6" fillId="0" borderId="7" xfId="0" applyNumberFormat="1" applyFont="1" applyBorder="1" applyAlignment="1">
      <alignment horizontal="center" vertical="center" wrapText="1"/>
    </xf>
    <xf numFmtId="0" fontId="12" fillId="3" borderId="2" xfId="0" applyNumberFormat="1" applyFont="1" applyFill="1" applyBorder="1" applyAlignment="1">
      <alignment horizontal="center"/>
    </xf>
    <xf numFmtId="0" fontId="9" fillId="0" borderId="3" xfId="1" applyNumberFormat="1" applyFont="1" applyFill="1" applyBorder="1" applyAlignment="1">
      <alignment wrapText="1"/>
    </xf>
    <xf numFmtId="0" fontId="9" fillId="0" borderId="4" xfId="1" applyNumberFormat="1" applyFont="1" applyFill="1" applyBorder="1" applyAlignment="1">
      <alignment wrapText="1"/>
    </xf>
    <xf numFmtId="0" fontId="9" fillId="0" borderId="4" xfId="1" applyNumberFormat="1" applyFont="1" applyBorder="1" applyAlignment="1" applyProtection="1">
      <alignment horizontal="center"/>
      <protection locked="0"/>
    </xf>
    <xf numFmtId="0" fontId="9" fillId="0" borderId="4" xfId="1" applyNumberFormat="1" applyFont="1" applyBorder="1"/>
    <xf numFmtId="0" fontId="0" fillId="0" borderId="4" xfId="1" applyNumberFormat="1" applyFont="1" applyBorder="1"/>
    <xf numFmtId="0" fontId="0" fillId="0" borderId="8" xfId="1" applyNumberFormat="1" applyFont="1" applyBorder="1"/>
    <xf numFmtId="0" fontId="0" fillId="0" borderId="0" xfId="1" applyNumberFormat="1" applyFont="1"/>
    <xf numFmtId="0" fontId="12" fillId="3" borderId="13" xfId="0" applyNumberFormat="1" applyFont="1" applyFill="1" applyBorder="1" applyAlignment="1">
      <alignment horizontal="center"/>
    </xf>
    <xf numFmtId="0" fontId="6" fillId="0" borderId="9" xfId="0" applyNumberFormat="1" applyFont="1" applyBorder="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xf numFmtId="0" fontId="15" fillId="0" borderId="0" xfId="0" applyFont="1" applyBorder="1" applyAlignment="1">
      <alignment horizontal="center"/>
    </xf>
    <xf numFmtId="0" fontId="13" fillId="0" borderId="0" xfId="0" applyFont="1" applyBorder="1"/>
    <xf numFmtId="0" fontId="15" fillId="0" borderId="0" xfId="0" applyFont="1" applyFill="1" applyBorder="1"/>
    <xf numFmtId="0" fontId="16" fillId="0" borderId="0" xfId="0" applyFont="1" applyBorder="1"/>
    <xf numFmtId="0" fontId="15" fillId="0" borderId="0" xfId="0" applyFont="1" applyBorder="1" applyAlignment="1">
      <alignment vertical="center" wrapText="1"/>
    </xf>
    <xf numFmtId="0" fontId="15" fillId="0" borderId="0" xfId="0" applyFont="1" applyBorder="1" applyAlignment="1">
      <alignment wrapText="1"/>
    </xf>
    <xf numFmtId="0" fontId="15" fillId="0" borderId="0" xfId="0" applyFont="1" applyBorder="1" applyAlignment="1">
      <alignment horizontal="center" vertical="center" wrapText="1"/>
    </xf>
    <xf numFmtId="0" fontId="14" fillId="0" borderId="28" xfId="0" applyFont="1" applyBorder="1" applyAlignment="1">
      <alignment horizontal="center" vertical="center" wrapText="1"/>
    </xf>
    <xf numFmtId="0" fontId="18" fillId="4" borderId="9"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5" borderId="34" xfId="0" applyFont="1" applyFill="1" applyBorder="1" applyAlignment="1">
      <alignment horizontal="center" vertical="center" wrapText="1"/>
    </xf>
    <xf numFmtId="3" fontId="3" fillId="5" borderId="40" xfId="0" applyNumberFormat="1" applyFont="1" applyFill="1" applyBorder="1" applyAlignment="1" applyProtection="1">
      <alignment horizontal="center" vertical="center" wrapText="1"/>
      <protection locked="0"/>
    </xf>
    <xf numFmtId="3" fontId="3" fillId="5" borderId="33" xfId="0" applyNumberFormat="1" applyFont="1" applyFill="1" applyBorder="1" applyAlignment="1" applyProtection="1">
      <alignment horizontal="center" vertical="center" wrapText="1"/>
      <protection locked="0"/>
    </xf>
    <xf numFmtId="3" fontId="3" fillId="5" borderId="34" xfId="0" applyNumberFormat="1" applyFont="1" applyFill="1" applyBorder="1" applyAlignment="1" applyProtection="1">
      <alignment horizontal="center" vertical="center" wrapText="1"/>
      <protection locked="0"/>
    </xf>
    <xf numFmtId="4" fontId="3" fillId="4" borderId="30" xfId="0" applyNumberFormat="1" applyFont="1" applyFill="1" applyBorder="1" applyAlignment="1" applyProtection="1">
      <alignment horizontal="center" vertical="center" wrapText="1"/>
      <protection locked="0"/>
    </xf>
    <xf numFmtId="4" fontId="3" fillId="5" borderId="31" xfId="0" applyNumberFormat="1" applyFont="1" applyFill="1" applyBorder="1" applyAlignment="1" applyProtection="1">
      <alignment horizontal="center" vertical="center" wrapText="1"/>
      <protection locked="0"/>
    </xf>
    <xf numFmtId="4" fontId="3" fillId="4" borderId="30" xfId="0" applyNumberFormat="1" applyFont="1" applyFill="1" applyBorder="1" applyAlignment="1">
      <alignment horizontal="center" vertical="center" wrapText="1"/>
    </xf>
    <xf numFmtId="10" fontId="3" fillId="4" borderId="30" xfId="0" applyNumberFormat="1" applyFont="1" applyFill="1" applyBorder="1" applyAlignment="1">
      <alignment horizontal="center" vertical="center" wrapText="1"/>
    </xf>
    <xf numFmtId="4" fontId="3" fillId="5" borderId="31" xfId="0" applyNumberFormat="1" applyFont="1" applyFill="1" applyBorder="1" applyAlignment="1">
      <alignment horizontal="center" vertical="center" wrapText="1"/>
    </xf>
    <xf numFmtId="10" fontId="3" fillId="5" borderId="31" xfId="0"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10" fontId="3" fillId="4" borderId="10" xfId="0" applyNumberFormat="1" applyFont="1" applyFill="1" applyBorder="1" applyAlignment="1">
      <alignment horizontal="center" vertical="center" wrapText="1"/>
    </xf>
    <xf numFmtId="10" fontId="3" fillId="7" borderId="0" xfId="0" applyNumberFormat="1" applyFont="1" applyFill="1" applyBorder="1" applyAlignment="1">
      <alignment horizontal="center" vertical="center" wrapText="1"/>
    </xf>
    <xf numFmtId="10" fontId="3" fillId="5" borderId="36" xfId="0" applyNumberFormat="1" applyFont="1" applyFill="1" applyBorder="1" applyAlignment="1">
      <alignment horizontal="center" vertical="center" wrapText="1"/>
    </xf>
    <xf numFmtId="1" fontId="3" fillId="5" borderId="33" xfId="0" applyNumberFormat="1" applyFont="1" applyFill="1" applyBorder="1" applyAlignment="1">
      <alignment horizontal="center" vertical="center" wrapText="1"/>
    </xf>
    <xf numFmtId="1" fontId="3" fillId="5" borderId="31" xfId="0" applyNumberFormat="1" applyFont="1" applyFill="1" applyBorder="1" applyAlignment="1">
      <alignment horizontal="center" vertical="center" wrapText="1"/>
    </xf>
    <xf numFmtId="3" fontId="3" fillId="5" borderId="37" xfId="0" applyNumberFormat="1" applyFont="1" applyFill="1" applyBorder="1" applyAlignment="1">
      <alignment horizontal="center" vertical="center" wrapText="1"/>
    </xf>
    <xf numFmtId="10" fontId="3" fillId="5" borderId="41" xfId="0" applyNumberFormat="1" applyFont="1" applyFill="1" applyBorder="1" applyAlignment="1">
      <alignment horizontal="center" vertical="center" wrapText="1"/>
    </xf>
    <xf numFmtId="3" fontId="3" fillId="5" borderId="31" xfId="0" applyNumberFormat="1" applyFont="1" applyFill="1" applyBorder="1" applyAlignment="1">
      <alignment horizontal="center" vertical="center" wrapText="1"/>
    </xf>
    <xf numFmtId="3" fontId="3" fillId="5" borderId="32" xfId="0" applyNumberFormat="1" applyFont="1" applyFill="1" applyBorder="1" applyAlignment="1">
      <alignment horizontal="center" vertical="center" wrapText="1"/>
    </xf>
    <xf numFmtId="10" fontId="3" fillId="5" borderId="38" xfId="0" applyNumberFormat="1" applyFont="1" applyFill="1" applyBorder="1" applyAlignment="1">
      <alignment horizontal="center" vertical="center" wrapText="1"/>
    </xf>
    <xf numFmtId="4" fontId="10" fillId="6" borderId="30" xfId="0" applyNumberFormat="1" applyFont="1" applyFill="1" applyBorder="1" applyAlignment="1">
      <alignment horizontal="center" vertical="center" wrapText="1"/>
    </xf>
    <xf numFmtId="4" fontId="10" fillId="6" borderId="31" xfId="0" applyNumberFormat="1" applyFont="1" applyFill="1" applyBorder="1" applyAlignment="1">
      <alignment horizontal="center" vertical="center" wrapText="1"/>
    </xf>
    <xf numFmtId="0" fontId="20" fillId="6"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17" fillId="0" borderId="14" xfId="0" applyFont="1" applyBorder="1" applyAlignment="1">
      <alignment vertical="center" wrapText="1"/>
    </xf>
    <xf numFmtId="0" fontId="17" fillId="0" borderId="20" xfId="0" applyFont="1" applyBorder="1" applyAlignment="1">
      <alignment horizontal="center" wrapText="1"/>
    </xf>
    <xf numFmtId="0" fontId="17" fillId="0" borderId="17" xfId="0" applyFont="1" applyBorder="1" applyAlignment="1">
      <alignment horizontal="center" wrapText="1"/>
    </xf>
    <xf numFmtId="1" fontId="12" fillId="3" borderId="2" xfId="0" applyNumberFormat="1" applyFont="1" applyFill="1" applyBorder="1" applyAlignment="1">
      <alignment horizontal="center"/>
    </xf>
    <xf numFmtId="0" fontId="7" fillId="0" borderId="0" xfId="0" applyFont="1" applyBorder="1" applyAlignment="1">
      <alignment vertical="center" wrapText="1"/>
    </xf>
    <xf numFmtId="0" fontId="23" fillId="0" borderId="0" xfId="0" applyNumberFormat="1" applyFont="1" applyAlignment="1">
      <alignment horizontal="justify" vertical="center" wrapText="1"/>
    </xf>
    <xf numFmtId="0" fontId="0" fillId="0" borderId="0" xfId="0" applyNumberFormat="1" applyAlignment="1">
      <alignment wrapText="1"/>
    </xf>
    <xf numFmtId="0" fontId="23" fillId="0" borderId="42" xfId="0" applyNumberFormat="1" applyFont="1" applyBorder="1" applyAlignment="1">
      <alignment horizontal="left" vertical="top" wrapText="1" indent="1"/>
    </xf>
    <xf numFmtId="0" fontId="22" fillId="0" borderId="0" xfId="0" applyNumberFormat="1" applyFont="1" applyAlignment="1">
      <alignment vertical="center" wrapText="1"/>
    </xf>
    <xf numFmtId="0" fontId="0" fillId="0" borderId="0" xfId="0" applyAlignment="1">
      <alignment vertical="center"/>
    </xf>
    <xf numFmtId="0" fontId="25" fillId="0" borderId="0" xfId="2" applyNumberFormat="1" applyFont="1" applyAlignment="1">
      <alignment horizontal="center" vertical="center" wrapText="1"/>
    </xf>
    <xf numFmtId="0" fontId="26" fillId="0" borderId="0" xfId="0" applyFont="1" applyProtection="1"/>
    <xf numFmtId="0" fontId="21" fillId="8" borderId="43" xfId="2" applyFill="1" applyBorder="1" applyAlignment="1">
      <alignment horizontal="center" vertical="center" wrapText="1"/>
    </xf>
    <xf numFmtId="0" fontId="3" fillId="0" borderId="1" xfId="0" applyFont="1" applyBorder="1" applyAlignment="1" applyProtection="1">
      <alignment vertical="center" wrapText="1"/>
    </xf>
    <xf numFmtId="1" fontId="0" fillId="0" borderId="8" xfId="0" applyNumberFormat="1" applyFont="1" applyBorder="1" applyAlignment="1" applyProtection="1">
      <alignment horizontal="center"/>
      <protection locked="0"/>
    </xf>
    <xf numFmtId="0" fontId="0" fillId="0" borderId="3" xfId="0" applyBorder="1"/>
    <xf numFmtId="9" fontId="9" fillId="0" borderId="8" xfId="1" applyFont="1" applyFill="1" applyBorder="1" applyAlignment="1">
      <alignment wrapText="1"/>
    </xf>
    <xf numFmtId="0" fontId="18" fillId="5" borderId="31" xfId="0" applyFont="1" applyFill="1" applyBorder="1" applyAlignment="1">
      <alignment horizontal="center" vertical="center" wrapText="1"/>
    </xf>
    <xf numFmtId="0" fontId="3" fillId="5" borderId="31" xfId="0" applyFont="1" applyFill="1" applyBorder="1" applyAlignment="1">
      <alignment horizontal="center" vertical="center" wrapText="1"/>
    </xf>
    <xf numFmtId="4" fontId="3" fillId="5" borderId="31" xfId="0" applyNumberFormat="1" applyFont="1" applyFill="1" applyBorder="1" applyAlignment="1" applyProtection="1">
      <alignment horizontal="center" vertical="center" wrapText="1"/>
      <protection locked="0"/>
    </xf>
    <xf numFmtId="4" fontId="3" fillId="5" borderId="31" xfId="0" applyNumberFormat="1" applyFont="1" applyFill="1" applyBorder="1" applyAlignment="1">
      <alignment horizontal="center" vertical="center" wrapText="1"/>
    </xf>
    <xf numFmtId="10" fontId="3" fillId="5" borderId="31" xfId="0" applyNumberFormat="1" applyFont="1" applyFill="1" applyBorder="1" applyAlignment="1">
      <alignment horizontal="center" vertical="center" wrapText="1"/>
    </xf>
    <xf numFmtId="0" fontId="17" fillId="0" borderId="0" xfId="0" applyFont="1" applyBorder="1" applyAlignment="1">
      <alignment horizontal="left" vertical="center" wrapText="1"/>
    </xf>
    <xf numFmtId="0" fontId="17" fillId="0" borderId="21"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5" fillId="0" borderId="0" xfId="0" applyFont="1" applyBorder="1" applyAlignment="1">
      <alignment horizontal="left" wrapText="1"/>
    </xf>
    <xf numFmtId="0" fontId="18" fillId="5" borderId="32" xfId="0" applyFont="1" applyFill="1" applyBorder="1" applyAlignment="1">
      <alignment horizontal="center" vertical="center" wrapText="1"/>
    </xf>
    <xf numFmtId="0" fontId="3" fillId="5" borderId="32" xfId="0" applyFont="1" applyFill="1" applyBorder="1" applyAlignment="1">
      <alignment horizontal="center" vertical="center" wrapText="1"/>
    </xf>
    <xf numFmtId="4" fontId="3" fillId="5" borderId="32" xfId="0" applyNumberFormat="1" applyFont="1" applyFill="1" applyBorder="1" applyAlignment="1" applyProtection="1">
      <alignment horizontal="center" vertical="center" wrapText="1"/>
      <protection locked="0"/>
    </xf>
    <xf numFmtId="4" fontId="3" fillId="5" borderId="32" xfId="0" applyNumberFormat="1" applyFont="1" applyFill="1" applyBorder="1" applyAlignment="1">
      <alignment horizontal="center" vertical="center" wrapText="1"/>
    </xf>
    <xf numFmtId="10" fontId="3" fillId="5" borderId="32" xfId="0" applyNumberFormat="1" applyFont="1" applyFill="1" applyBorder="1" applyAlignment="1">
      <alignment horizontal="center" vertical="center" wrapText="1"/>
    </xf>
    <xf numFmtId="4" fontId="10" fillId="6" borderId="37" xfId="0" applyNumberFormat="1" applyFont="1" applyFill="1" applyBorder="1" applyAlignment="1">
      <alignment horizontal="center" vertical="center" wrapText="1"/>
    </xf>
    <xf numFmtId="4" fontId="10" fillId="6" borderId="8" xfId="0" applyNumberFormat="1" applyFont="1" applyFill="1" applyBorder="1" applyAlignment="1">
      <alignment horizontal="center" vertical="center" wrapText="1"/>
    </xf>
    <xf numFmtId="0" fontId="17" fillId="0" borderId="15" xfId="0" applyFont="1" applyBorder="1" applyAlignment="1">
      <alignment horizontal="left" wrapText="1"/>
    </xf>
    <xf numFmtId="0" fontId="17" fillId="0" borderId="16" xfId="0" applyFont="1" applyBorder="1" applyAlignment="1">
      <alignment horizontal="left" wrapText="1"/>
    </xf>
    <xf numFmtId="0" fontId="7" fillId="0" borderId="0" xfId="0" applyFont="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9" fillId="4" borderId="27" xfId="0" applyFont="1" applyFill="1" applyBorder="1" applyAlignment="1">
      <alignment horizontal="center" vertical="center" wrapText="1"/>
    </xf>
    <xf numFmtId="0" fontId="2" fillId="2" borderId="22"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4" fontId="10" fillId="6" borderId="35" xfId="0" applyNumberFormat="1" applyFont="1" applyFill="1" applyBorder="1" applyAlignment="1">
      <alignment horizontal="center" vertical="center" wrapText="1"/>
    </xf>
    <xf numFmtId="0" fontId="5" fillId="0" borderId="0" xfId="0" applyFont="1" applyBorder="1" applyAlignment="1" applyProtection="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F8F9FA"/>
      <color rgb="FFEAEEF2"/>
      <color rgb="FFDCE2E8"/>
      <color rgb="FF8EAADB"/>
      <color rgb="FF0000FF"/>
      <color rgb="FFC0C0C0"/>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https://correoweb.mitramiss.es/logo/logo-MITRAMISS.jpg"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775143</xdr:colOff>
      <xdr:row>0</xdr:row>
      <xdr:rowOff>115137</xdr:rowOff>
    </xdr:from>
    <xdr:to>
      <xdr:col>9</xdr:col>
      <xdr:colOff>995414</xdr:colOff>
      <xdr:row>0</xdr:row>
      <xdr:rowOff>482529</xdr:rowOff>
    </xdr:to>
    <xdr:pic>
      <xdr:nvPicPr>
        <xdr:cNvPr id="2" name="Imagen 3" descr="cid:image014.jpg@01D21596.94B233B0">
          <a:extLst>
            <a:ext uri="{FF2B5EF4-FFF2-40B4-BE49-F238E27FC236}">
              <a16:creationId xmlns:a16="http://schemas.microsoft.com/office/drawing/2014/main" id="{75DBB20D-D284-43DE-A51C-B28ACF0D2A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0857" y="115137"/>
          <a:ext cx="1162304"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167473</xdr:colOff>
      <xdr:row>0</xdr:row>
      <xdr:rowOff>93798</xdr:rowOff>
    </xdr:from>
    <xdr:to>
      <xdr:col>8</xdr:col>
      <xdr:colOff>706211</xdr:colOff>
      <xdr:row>0</xdr:row>
      <xdr:rowOff>500848</xdr:rowOff>
    </xdr:to>
    <xdr:pic>
      <xdr:nvPicPr>
        <xdr:cNvPr id="3" name="Imagen 2" descr="Ministerio de Trabajo, Migraciones y Seguridad Social">
          <a:extLst>
            <a:ext uri="{FF2B5EF4-FFF2-40B4-BE49-F238E27FC236}">
              <a16:creationId xmlns:a16="http://schemas.microsoft.com/office/drawing/2014/main" id="{B5EAC204-B423-445D-AB20-06D95C45EE20}"/>
            </a:ext>
          </a:extLst>
        </xdr:cNvPr>
        <xdr:cNvPicPr>
          <a:picLocks noChangeAspect="1" noChangeArrowheads="1"/>
        </xdr:cNvPicPr>
      </xdr:nvPicPr>
      <xdr:blipFill>
        <a:blip xmlns:r="http://schemas.openxmlformats.org/officeDocument/2006/relationships" r:link="rId2">
          <a:extLst>
            <a:ext uri="{28A0092B-C50C-407E-A947-70E740481C1C}">
              <a14:useLocalDpi xmlns:a14="http://schemas.microsoft.com/office/drawing/2010/main" val="0"/>
            </a:ext>
          </a:extLst>
        </a:blip>
        <a:srcRect/>
        <a:stretch>
          <a:fillRect/>
        </a:stretch>
      </xdr:blipFill>
      <xdr:spPr bwMode="auto">
        <a:xfrm>
          <a:off x="6332555" y="93798"/>
          <a:ext cx="1449370" cy="40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603902</xdr:colOff>
      <xdr:row>0</xdr:row>
      <xdr:rowOff>465</xdr:rowOff>
    </xdr:from>
    <xdr:to>
      <xdr:col>5</xdr:col>
      <xdr:colOff>851806</xdr:colOff>
      <xdr:row>0</xdr:row>
      <xdr:rowOff>367857</xdr:rowOff>
    </xdr:to>
    <xdr:pic>
      <xdr:nvPicPr>
        <xdr:cNvPr id="4" name="Imagen 3" descr="cid:image014.jpg@01D21596.94B233B0">
          <a:extLst>
            <a:ext uri="{FF2B5EF4-FFF2-40B4-BE49-F238E27FC236}">
              <a16:creationId xmlns:a16="http://schemas.microsoft.com/office/drawing/2014/main" id="{9AAD7531-31BF-4092-BB7F-4FA867735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0046" y="465"/>
          <a:ext cx="1159872"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314123</xdr:colOff>
      <xdr:row>0</xdr:row>
      <xdr:rowOff>30400</xdr:rowOff>
    </xdr:from>
    <xdr:to>
      <xdr:col>4</xdr:col>
      <xdr:colOff>293856</xdr:colOff>
      <xdr:row>1</xdr:row>
      <xdr:rowOff>7486</xdr:rowOff>
    </xdr:to>
    <xdr:pic>
      <xdr:nvPicPr>
        <xdr:cNvPr id="7" name="Imagen 6" descr="Ministerio de Trabajo y Economia Social">
          <a:extLst>
            <a:ext uri="{FF2B5EF4-FFF2-40B4-BE49-F238E27FC236}">
              <a16:creationId xmlns:a16="http://schemas.microsoft.com/office/drawing/2014/main" id="{B7D716D9-8BD0-4CB3-A770-6BB6009239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60852" y="30400"/>
          <a:ext cx="1459148" cy="392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422927</xdr:colOff>
      <xdr:row>0</xdr:row>
      <xdr:rowOff>30864</xdr:rowOff>
    </xdr:from>
    <xdr:to>
      <xdr:col>5</xdr:col>
      <xdr:colOff>680356</xdr:colOff>
      <xdr:row>0</xdr:row>
      <xdr:rowOff>398256</xdr:rowOff>
    </xdr:to>
    <xdr:pic>
      <xdr:nvPicPr>
        <xdr:cNvPr id="8" name="Imagen 7" descr="cid:image014.jpg@01D21596.94B233B0">
          <a:extLst>
            <a:ext uri="{FF2B5EF4-FFF2-40B4-BE49-F238E27FC236}">
              <a16:creationId xmlns:a16="http://schemas.microsoft.com/office/drawing/2014/main" id="{933160F7-B604-41B6-9DBA-730E70A96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9102" y="30864"/>
          <a:ext cx="1162304"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561975</xdr:colOff>
      <xdr:row>0</xdr:row>
      <xdr:rowOff>76200</xdr:rowOff>
    </xdr:from>
    <xdr:to>
      <xdr:col>4</xdr:col>
      <xdr:colOff>344723</xdr:colOff>
      <xdr:row>1</xdr:row>
      <xdr:rowOff>49638</xdr:rowOff>
    </xdr:to>
    <xdr:pic>
      <xdr:nvPicPr>
        <xdr:cNvPr id="4" name="Imagen 3" descr="Ministerio de Trabajo y Economia Social">
          <a:extLst>
            <a:ext uri="{FF2B5EF4-FFF2-40B4-BE49-F238E27FC236}">
              <a16:creationId xmlns:a16="http://schemas.microsoft.com/office/drawing/2014/main" id="{3855DE2B-F64F-480E-8712-E682AE1B7A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50" y="76200"/>
          <a:ext cx="1459148" cy="392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461027</xdr:colOff>
      <xdr:row>0</xdr:row>
      <xdr:rowOff>30864</xdr:rowOff>
    </xdr:from>
    <xdr:to>
      <xdr:col>5</xdr:col>
      <xdr:colOff>889906</xdr:colOff>
      <xdr:row>0</xdr:row>
      <xdr:rowOff>398256</xdr:rowOff>
    </xdr:to>
    <xdr:pic>
      <xdr:nvPicPr>
        <xdr:cNvPr id="4" name="Imagen 3" descr="cid:image014.jpg@01D21596.94B233B0">
          <a:extLst>
            <a:ext uri="{FF2B5EF4-FFF2-40B4-BE49-F238E27FC236}">
              <a16:creationId xmlns:a16="http://schemas.microsoft.com/office/drawing/2014/main" id="{75A7A659-78D2-4E34-963D-342A9078F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7677" y="30864"/>
          <a:ext cx="1162304"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485775</xdr:colOff>
      <xdr:row>0</xdr:row>
      <xdr:rowOff>38100</xdr:rowOff>
    </xdr:from>
    <xdr:to>
      <xdr:col>4</xdr:col>
      <xdr:colOff>278048</xdr:colOff>
      <xdr:row>1</xdr:row>
      <xdr:rowOff>11538</xdr:rowOff>
    </xdr:to>
    <xdr:pic>
      <xdr:nvPicPr>
        <xdr:cNvPr id="6" name="Imagen 5" descr="Ministerio de Trabajo y Economia Social">
          <a:extLst>
            <a:ext uri="{FF2B5EF4-FFF2-40B4-BE49-F238E27FC236}">
              <a16:creationId xmlns:a16="http://schemas.microsoft.com/office/drawing/2014/main" id="{3E2D0E6A-5FBC-45EA-BC72-A5E569733D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05550" y="38100"/>
          <a:ext cx="1459148" cy="392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603902</xdr:colOff>
      <xdr:row>0</xdr:row>
      <xdr:rowOff>59439</xdr:rowOff>
    </xdr:from>
    <xdr:to>
      <xdr:col>5</xdr:col>
      <xdr:colOff>851806</xdr:colOff>
      <xdr:row>1</xdr:row>
      <xdr:rowOff>7731</xdr:rowOff>
    </xdr:to>
    <xdr:pic>
      <xdr:nvPicPr>
        <xdr:cNvPr id="2" name="Imagen 3" descr="cid:image014.jpg@01D21596.94B233B0">
          <a:extLst>
            <a:ext uri="{FF2B5EF4-FFF2-40B4-BE49-F238E27FC236}">
              <a16:creationId xmlns:a16="http://schemas.microsoft.com/office/drawing/2014/main" id="{83CAAB9B-BBE2-432A-8B23-9B2DF0BEF1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0052" y="59439"/>
          <a:ext cx="1162304"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561975</xdr:colOff>
      <xdr:row>0</xdr:row>
      <xdr:rowOff>85725</xdr:rowOff>
    </xdr:from>
    <xdr:to>
      <xdr:col>4</xdr:col>
      <xdr:colOff>544748</xdr:colOff>
      <xdr:row>1</xdr:row>
      <xdr:rowOff>59163</xdr:rowOff>
    </xdr:to>
    <xdr:pic>
      <xdr:nvPicPr>
        <xdr:cNvPr id="4" name="Imagen 3" descr="Ministerio de Trabajo y Economia Social">
          <a:extLst>
            <a:ext uri="{FF2B5EF4-FFF2-40B4-BE49-F238E27FC236}">
              <a16:creationId xmlns:a16="http://schemas.microsoft.com/office/drawing/2014/main" id="{4F12EB24-85CD-4F8A-A47D-D66A9D5C6A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50" y="85725"/>
          <a:ext cx="1459148" cy="392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422927</xdr:colOff>
      <xdr:row>0</xdr:row>
      <xdr:rowOff>49914</xdr:rowOff>
    </xdr:from>
    <xdr:to>
      <xdr:col>5</xdr:col>
      <xdr:colOff>680356</xdr:colOff>
      <xdr:row>0</xdr:row>
      <xdr:rowOff>417306</xdr:rowOff>
    </xdr:to>
    <xdr:pic>
      <xdr:nvPicPr>
        <xdr:cNvPr id="2" name="Imagen 3" descr="cid:image014.jpg@01D21596.94B233B0">
          <a:extLst>
            <a:ext uri="{FF2B5EF4-FFF2-40B4-BE49-F238E27FC236}">
              <a16:creationId xmlns:a16="http://schemas.microsoft.com/office/drawing/2014/main" id="{8CC6F4E8-4E87-4F18-A8FD-1E073C61E1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9102" y="49914"/>
          <a:ext cx="1162304"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552450</xdr:colOff>
      <xdr:row>0</xdr:row>
      <xdr:rowOff>85725</xdr:rowOff>
    </xdr:from>
    <xdr:to>
      <xdr:col>4</xdr:col>
      <xdr:colOff>335198</xdr:colOff>
      <xdr:row>1</xdr:row>
      <xdr:rowOff>59163</xdr:rowOff>
    </xdr:to>
    <xdr:pic>
      <xdr:nvPicPr>
        <xdr:cNvPr id="4" name="Imagen 3" descr="Ministerio de Trabajo y Economia Social">
          <a:extLst>
            <a:ext uri="{FF2B5EF4-FFF2-40B4-BE49-F238E27FC236}">
              <a16:creationId xmlns:a16="http://schemas.microsoft.com/office/drawing/2014/main" id="{495295A7-8D0B-4ED6-8F7C-7483ED2317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72225" y="85725"/>
          <a:ext cx="1459148" cy="392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861077</xdr:colOff>
      <xdr:row>0</xdr:row>
      <xdr:rowOff>40389</xdr:rowOff>
    </xdr:from>
    <xdr:to>
      <xdr:col>6</xdr:col>
      <xdr:colOff>204106</xdr:colOff>
      <xdr:row>0</xdr:row>
      <xdr:rowOff>407781</xdr:rowOff>
    </xdr:to>
    <xdr:pic>
      <xdr:nvPicPr>
        <xdr:cNvPr id="2" name="Imagen 1" descr="cid:image014.jpg@01D21596.94B233B0">
          <a:extLst>
            <a:ext uri="{FF2B5EF4-FFF2-40B4-BE49-F238E27FC236}">
              <a16:creationId xmlns:a16="http://schemas.microsoft.com/office/drawing/2014/main" id="{DAA8DCE8-9584-4939-B02E-1F561BCF9A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4377" y="40389"/>
          <a:ext cx="1162304"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133350</xdr:colOff>
      <xdr:row>0</xdr:row>
      <xdr:rowOff>57150</xdr:rowOff>
    </xdr:from>
    <xdr:to>
      <xdr:col>4</xdr:col>
      <xdr:colOff>830498</xdr:colOff>
      <xdr:row>1</xdr:row>
      <xdr:rowOff>30588</xdr:rowOff>
    </xdr:to>
    <xdr:pic>
      <xdr:nvPicPr>
        <xdr:cNvPr id="7" name="Imagen 6" descr="Ministerio de Trabajo y Economia Social">
          <a:extLst>
            <a:ext uri="{FF2B5EF4-FFF2-40B4-BE49-F238E27FC236}">
              <a16:creationId xmlns:a16="http://schemas.microsoft.com/office/drawing/2014/main" id="{1AD6A8B0-3741-4CD5-AB9C-8444582540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24650" y="57150"/>
          <a:ext cx="1459148" cy="392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451502</xdr:colOff>
      <xdr:row>0</xdr:row>
      <xdr:rowOff>40389</xdr:rowOff>
    </xdr:from>
    <xdr:to>
      <xdr:col>5</xdr:col>
      <xdr:colOff>880381</xdr:colOff>
      <xdr:row>0</xdr:row>
      <xdr:rowOff>407781</xdr:rowOff>
    </xdr:to>
    <xdr:pic>
      <xdr:nvPicPr>
        <xdr:cNvPr id="2" name="Imagen 1" descr="cid:image014.jpg@01D21596.94B233B0">
          <a:extLst>
            <a:ext uri="{FF2B5EF4-FFF2-40B4-BE49-F238E27FC236}">
              <a16:creationId xmlns:a16="http://schemas.microsoft.com/office/drawing/2014/main" id="{603959B6-58FE-4572-8D3C-1AF2766517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0527" y="40389"/>
          <a:ext cx="1162304"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514350</xdr:colOff>
      <xdr:row>0</xdr:row>
      <xdr:rowOff>57150</xdr:rowOff>
    </xdr:from>
    <xdr:to>
      <xdr:col>4</xdr:col>
      <xdr:colOff>354248</xdr:colOff>
      <xdr:row>1</xdr:row>
      <xdr:rowOff>30588</xdr:rowOff>
    </xdr:to>
    <xdr:pic>
      <xdr:nvPicPr>
        <xdr:cNvPr id="4" name="Imagen 3" descr="Ministerio de Trabajo y Economia Social">
          <a:extLst>
            <a:ext uri="{FF2B5EF4-FFF2-40B4-BE49-F238E27FC236}">
              <a16:creationId xmlns:a16="http://schemas.microsoft.com/office/drawing/2014/main" id="{7B161888-D434-4F67-8FD3-40AC918085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34125" y="57150"/>
          <a:ext cx="1459148" cy="392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94D6E-FF9D-4AD9-9B48-C3D0303A5B1F}">
  <sheetPr codeName="Hoja1"/>
  <dimension ref="A1:L23"/>
  <sheetViews>
    <sheetView topLeftCell="A2" zoomScale="91" zoomScaleNormal="91" workbookViewId="0">
      <selection activeCell="B20" sqref="B20:J20"/>
    </sheetView>
  </sheetViews>
  <sheetFormatPr baseColWidth="10" defaultRowHeight="15" x14ac:dyDescent="0.25"/>
  <cols>
    <col min="1" max="1" width="9.28515625" bestFit="1" customWidth="1"/>
    <col min="2" max="2" width="13.5703125" customWidth="1"/>
    <col min="3" max="4" width="13.7109375" customWidth="1"/>
    <col min="5" max="5" width="14.140625" customWidth="1"/>
    <col min="6" max="6" width="13" customWidth="1"/>
    <col min="7" max="8" width="13.7109375" customWidth="1"/>
    <col min="9" max="9" width="14.140625" customWidth="1"/>
    <col min="10" max="10" width="15.7109375" customWidth="1"/>
  </cols>
  <sheetData>
    <row r="1" spans="1:12" ht="41.25" customHeight="1" x14ac:dyDescent="0.25">
      <c r="C1" s="159" t="s">
        <v>35</v>
      </c>
      <c r="D1" s="159"/>
      <c r="E1" s="159"/>
      <c r="F1" s="159"/>
      <c r="G1" s="127"/>
      <c r="H1" s="127"/>
      <c r="I1" s="127"/>
      <c r="J1" s="127"/>
    </row>
    <row r="2" spans="1:12" ht="27.75" customHeight="1" thickBot="1" x14ac:dyDescent="0.3">
      <c r="E2" s="1"/>
    </row>
    <row r="3" spans="1:12" ht="49.5" customHeight="1" thickBot="1" x14ac:dyDescent="0.3">
      <c r="B3" s="136" t="s">
        <v>60</v>
      </c>
      <c r="C3" s="164"/>
      <c r="D3" s="165"/>
      <c r="E3" s="165"/>
      <c r="F3" s="165"/>
      <c r="G3" s="165"/>
      <c r="H3" s="165"/>
      <c r="I3" s="166"/>
      <c r="J3" s="122" t="s">
        <v>40</v>
      </c>
    </row>
    <row r="5" spans="1:12" ht="15.75" thickBot="1" x14ac:dyDescent="0.3">
      <c r="A5" s="75"/>
      <c r="B5" s="75"/>
      <c r="C5" s="75"/>
      <c r="D5" s="75"/>
      <c r="E5" s="75"/>
      <c r="F5" s="75"/>
      <c r="G5" s="75"/>
      <c r="H5" s="75"/>
      <c r="I5" s="75"/>
      <c r="J5" s="75"/>
      <c r="K5" s="75"/>
      <c r="L5" s="75"/>
    </row>
    <row r="6" spans="1:12" ht="36" customHeight="1" thickBot="1" x14ac:dyDescent="0.3">
      <c r="A6" s="85"/>
      <c r="B6" s="160" t="s">
        <v>38</v>
      </c>
      <c r="C6" s="161"/>
      <c r="D6" s="161"/>
      <c r="E6" s="162"/>
      <c r="F6" s="160" t="s">
        <v>39</v>
      </c>
      <c r="G6" s="161"/>
      <c r="H6" s="161"/>
      <c r="I6" s="161"/>
      <c r="J6" s="163"/>
      <c r="K6" s="75"/>
      <c r="L6" s="75"/>
    </row>
    <row r="7" spans="1:12" ht="33" customHeight="1" thickBot="1" x14ac:dyDescent="0.3">
      <c r="A7" s="87" t="s">
        <v>2</v>
      </c>
      <c r="B7" s="86" t="s">
        <v>37</v>
      </c>
      <c r="C7" s="86" t="s">
        <v>18</v>
      </c>
      <c r="D7" s="86" t="s">
        <v>19</v>
      </c>
      <c r="E7" s="86" t="s">
        <v>20</v>
      </c>
      <c r="F7" s="92" t="s">
        <v>37</v>
      </c>
      <c r="G7" s="92" t="s">
        <v>18</v>
      </c>
      <c r="H7" s="86" t="s">
        <v>19</v>
      </c>
      <c r="I7" s="87" t="s">
        <v>20</v>
      </c>
      <c r="J7" s="121" t="s">
        <v>36</v>
      </c>
      <c r="K7" s="75"/>
      <c r="L7" s="75"/>
    </row>
    <row r="8" spans="1:12" ht="25.5" x14ac:dyDescent="0.25">
      <c r="A8" s="88">
        <v>1</v>
      </c>
      <c r="B8" s="90" t="s">
        <v>21</v>
      </c>
      <c r="C8" s="102"/>
      <c r="D8" s="104">
        <f>'1-Actos'!A7</f>
        <v>0</v>
      </c>
      <c r="E8" s="105">
        <f>IF(C8=0,0,D8/C8)</f>
        <v>0</v>
      </c>
      <c r="F8" s="94" t="s">
        <v>22</v>
      </c>
      <c r="G8" s="108"/>
      <c r="H8" s="108">
        <f>'1-Actos'!C7</f>
        <v>0</v>
      </c>
      <c r="I8" s="109">
        <f>IF(G8=0,0,H8/G8)</f>
        <v>0</v>
      </c>
      <c r="J8" s="119">
        <f>'1-Actos'!E7</f>
        <v>0</v>
      </c>
      <c r="K8" s="76"/>
      <c r="L8" s="76"/>
    </row>
    <row r="9" spans="1:12" ht="25.5" x14ac:dyDescent="0.25">
      <c r="A9" s="89">
        <v>2</v>
      </c>
      <c r="B9" s="91" t="s">
        <v>23</v>
      </c>
      <c r="C9" s="103"/>
      <c r="D9" s="106">
        <f>'2-Difusión'!A7</f>
        <v>0</v>
      </c>
      <c r="E9" s="107">
        <f>IF(C9=0,0,D9/C9)</f>
        <v>0</v>
      </c>
      <c r="F9" s="93"/>
      <c r="G9" s="93"/>
      <c r="H9" s="93"/>
      <c r="I9" s="110"/>
      <c r="J9" s="120">
        <f>'2-Difusión'!D7</f>
        <v>0</v>
      </c>
      <c r="K9" s="76"/>
      <c r="L9" s="76"/>
    </row>
    <row r="10" spans="1:12" ht="20.25" customHeight="1" x14ac:dyDescent="0.25">
      <c r="A10" s="140">
        <v>3</v>
      </c>
      <c r="B10" s="141" t="s">
        <v>24</v>
      </c>
      <c r="C10" s="142"/>
      <c r="D10" s="143">
        <f>'3-Publicaciones'!A7</f>
        <v>0</v>
      </c>
      <c r="E10" s="144">
        <f>IF(C10=0,0,D10/C10)</f>
        <v>0</v>
      </c>
      <c r="F10" s="95" t="s">
        <v>25</v>
      </c>
      <c r="G10" s="111"/>
      <c r="H10" s="111">
        <f>'3-Publicaciones'!C7</f>
        <v>0</v>
      </c>
      <c r="I10" s="110"/>
      <c r="J10" s="155">
        <f>'3-Publicaciones'!F7</f>
        <v>0</v>
      </c>
      <c r="K10" s="76"/>
      <c r="L10" s="76"/>
    </row>
    <row r="11" spans="1:12" ht="25.5" x14ac:dyDescent="0.25">
      <c r="A11" s="140"/>
      <c r="B11" s="141"/>
      <c r="C11" s="142"/>
      <c r="D11" s="143"/>
      <c r="E11" s="144"/>
      <c r="F11" s="96" t="s">
        <v>16</v>
      </c>
      <c r="G11" s="112"/>
      <c r="H11" s="113">
        <f>'3-Publicaciones'!D7</f>
        <v>0</v>
      </c>
      <c r="I11" s="111">
        <f>IF(G11=0,0,H11/G11)</f>
        <v>0</v>
      </c>
      <c r="J11" s="167"/>
      <c r="K11" s="76"/>
      <c r="L11" s="76"/>
    </row>
    <row r="12" spans="1:12" ht="24" customHeight="1" x14ac:dyDescent="0.25">
      <c r="A12" s="89">
        <v>4</v>
      </c>
      <c r="B12" s="91" t="s">
        <v>26</v>
      </c>
      <c r="C12" s="103"/>
      <c r="D12" s="106">
        <f>'4-Páginas Web'!A7</f>
        <v>0</v>
      </c>
      <c r="E12" s="107">
        <f>IF(C12=0,0,D12/C12)</f>
        <v>0</v>
      </c>
      <c r="F12" s="97" t="s">
        <v>27</v>
      </c>
      <c r="G12" s="99"/>
      <c r="H12" s="114">
        <f>'4-Páginas Web'!C7</f>
        <v>0</v>
      </c>
      <c r="I12" s="115">
        <f>IF(G12=0,0,H12/G12)</f>
        <v>0</v>
      </c>
      <c r="J12" s="120">
        <f>'4-Páginas Web'!E7</f>
        <v>0</v>
      </c>
      <c r="K12" s="76"/>
      <c r="L12" s="76"/>
    </row>
    <row r="13" spans="1:12" ht="25.5" x14ac:dyDescent="0.25">
      <c r="A13" s="89">
        <v>5</v>
      </c>
      <c r="B13" s="91" t="s">
        <v>28</v>
      </c>
      <c r="C13" s="103"/>
      <c r="D13" s="106">
        <f>'5-Soportes Publicitarios'!A7</f>
        <v>0</v>
      </c>
      <c r="E13" s="107">
        <f>IF(C13=0,0,D13/C13)</f>
        <v>0</v>
      </c>
      <c r="F13" s="93"/>
      <c r="G13" s="93"/>
      <c r="H13" s="93"/>
      <c r="I13" s="110"/>
      <c r="J13" s="120">
        <f>'5-Soportes Publicitarios'!D7</f>
        <v>0</v>
      </c>
      <c r="K13" s="76"/>
      <c r="L13" s="76"/>
    </row>
    <row r="14" spans="1:12" ht="38.25" x14ac:dyDescent="0.25">
      <c r="A14" s="89">
        <v>6</v>
      </c>
      <c r="B14" s="91" t="s">
        <v>29</v>
      </c>
      <c r="C14" s="103"/>
      <c r="D14" s="106">
        <f>'6-Documentación'!A7</f>
        <v>0</v>
      </c>
      <c r="E14" s="107">
        <f>IF(C14=0,0,D14/C14)</f>
        <v>0</v>
      </c>
      <c r="F14" s="95" t="s">
        <v>30</v>
      </c>
      <c r="G14" s="111"/>
      <c r="H14" s="111">
        <f>'6-Documentación'!C7</f>
        <v>0</v>
      </c>
      <c r="I14" s="110"/>
      <c r="J14" s="120">
        <f>'6-Documentación'!E7</f>
        <v>0</v>
      </c>
      <c r="K14" s="76"/>
      <c r="L14" s="76"/>
    </row>
    <row r="15" spans="1:12" ht="21.75" customHeight="1" x14ac:dyDescent="0.25">
      <c r="A15" s="140">
        <v>7</v>
      </c>
      <c r="B15" s="141" t="s">
        <v>31</v>
      </c>
      <c r="C15" s="142"/>
      <c r="D15" s="143">
        <f>'7-Redes'!A7</f>
        <v>0</v>
      </c>
      <c r="E15" s="144">
        <f>IF(C15=0,0,D15/C15)</f>
        <v>0</v>
      </c>
      <c r="F15" s="96" t="s">
        <v>32</v>
      </c>
      <c r="G15" s="100"/>
      <c r="H15" s="116">
        <f>'7-Redes'!C7</f>
        <v>0</v>
      </c>
      <c r="I15" s="111">
        <f>IF(G15=0,0,H15/G15)</f>
        <v>0</v>
      </c>
      <c r="J15" s="155">
        <f>'7-Redes'!F7</f>
        <v>0</v>
      </c>
      <c r="K15" s="76"/>
      <c r="L15" s="76"/>
    </row>
    <row r="16" spans="1:12" ht="21.75" customHeight="1" thickBot="1" x14ac:dyDescent="0.3">
      <c r="A16" s="150">
        <v>7</v>
      </c>
      <c r="B16" s="151"/>
      <c r="C16" s="152"/>
      <c r="D16" s="153"/>
      <c r="E16" s="154" t="e">
        <f>D16/C16</f>
        <v>#DIV/0!</v>
      </c>
      <c r="F16" s="98" t="s">
        <v>22</v>
      </c>
      <c r="G16" s="101"/>
      <c r="H16" s="117">
        <f>'7-Redes'!D7</f>
        <v>0</v>
      </c>
      <c r="I16" s="118">
        <f>IF(G16=0,0,H16/G16)</f>
        <v>0</v>
      </c>
      <c r="J16" s="156"/>
      <c r="K16" s="76"/>
      <c r="L16" s="76"/>
    </row>
    <row r="17" spans="1:12" ht="15.75" thickBot="1" x14ac:dyDescent="0.3">
      <c r="A17" s="82"/>
      <c r="B17" s="82"/>
      <c r="C17" s="83"/>
      <c r="D17" s="84"/>
      <c r="E17" s="83"/>
      <c r="F17" s="83"/>
      <c r="G17" s="83"/>
      <c r="H17" s="83"/>
      <c r="I17" s="83"/>
      <c r="J17" s="83"/>
      <c r="K17" s="77"/>
      <c r="L17" s="77"/>
    </row>
    <row r="18" spans="1:12" ht="15.75" x14ac:dyDescent="0.25">
      <c r="A18" s="123"/>
      <c r="B18" s="157" t="s">
        <v>33</v>
      </c>
      <c r="C18" s="157"/>
      <c r="D18" s="157"/>
      <c r="E18" s="157"/>
      <c r="F18" s="157"/>
      <c r="G18" s="157"/>
      <c r="H18" s="157"/>
      <c r="I18" s="157"/>
      <c r="J18" s="158"/>
      <c r="K18" s="77"/>
      <c r="L18" s="77"/>
    </row>
    <row r="19" spans="1:12" ht="34.5" customHeight="1" x14ac:dyDescent="0.25">
      <c r="A19" s="124">
        <v>1</v>
      </c>
      <c r="B19" s="145" t="s">
        <v>61</v>
      </c>
      <c r="C19" s="145"/>
      <c r="D19" s="145"/>
      <c r="E19" s="145"/>
      <c r="F19" s="145"/>
      <c r="G19" s="145"/>
      <c r="H19" s="145"/>
      <c r="I19" s="145"/>
      <c r="J19" s="146"/>
      <c r="K19" s="77"/>
      <c r="L19" s="77"/>
    </row>
    <row r="20" spans="1:12" ht="22.5" customHeight="1" thickBot="1" x14ac:dyDescent="0.3">
      <c r="A20" s="125">
        <v>2</v>
      </c>
      <c r="B20" s="147" t="s">
        <v>34</v>
      </c>
      <c r="C20" s="147"/>
      <c r="D20" s="147"/>
      <c r="E20" s="147"/>
      <c r="F20" s="147"/>
      <c r="G20" s="147"/>
      <c r="H20" s="147"/>
      <c r="I20" s="147"/>
      <c r="J20" s="148"/>
      <c r="K20" s="77"/>
      <c r="L20" s="77"/>
    </row>
    <row r="21" spans="1:12" x14ac:dyDescent="0.25">
      <c r="A21" s="78"/>
      <c r="B21" s="149"/>
      <c r="C21" s="149"/>
      <c r="D21" s="149"/>
      <c r="E21" s="149"/>
      <c r="F21" s="149"/>
      <c r="G21" s="149"/>
      <c r="H21" s="149"/>
      <c r="I21" s="149"/>
      <c r="J21" s="149"/>
      <c r="K21" s="77"/>
      <c r="L21" s="77"/>
    </row>
    <row r="22" spans="1:12" x14ac:dyDescent="0.25">
      <c r="A22" s="79"/>
      <c r="B22" s="80"/>
      <c r="C22" s="77"/>
      <c r="D22" s="77"/>
      <c r="E22" s="81"/>
      <c r="F22" s="77"/>
      <c r="G22" s="77"/>
      <c r="H22" s="77"/>
      <c r="I22" s="77"/>
      <c r="J22" s="77"/>
      <c r="K22" s="77"/>
      <c r="L22" s="77"/>
    </row>
    <row r="23" spans="1:12" x14ac:dyDescent="0.25">
      <c r="A23" s="77"/>
      <c r="B23" s="80"/>
      <c r="C23" s="77"/>
      <c r="D23" s="77"/>
      <c r="E23" s="77"/>
      <c r="F23" s="77"/>
      <c r="G23" s="77"/>
      <c r="H23" s="77"/>
      <c r="I23" s="77"/>
      <c r="J23" s="77"/>
      <c r="K23" s="77"/>
      <c r="L23" s="77"/>
    </row>
  </sheetData>
  <mergeCells count="20">
    <mergeCell ref="C1:F1"/>
    <mergeCell ref="B6:E6"/>
    <mergeCell ref="F6:J6"/>
    <mergeCell ref="C3:I3"/>
    <mergeCell ref="J10:J11"/>
    <mergeCell ref="B19:J19"/>
    <mergeCell ref="B20:J20"/>
    <mergeCell ref="B21:J21"/>
    <mergeCell ref="A15:A16"/>
    <mergeCell ref="B15:B16"/>
    <mergeCell ref="C15:C16"/>
    <mergeCell ref="D15:D16"/>
    <mergeCell ref="E15:E16"/>
    <mergeCell ref="J15:J16"/>
    <mergeCell ref="B18:J18"/>
    <mergeCell ref="A10:A11"/>
    <mergeCell ref="B10:B11"/>
    <mergeCell ref="C10:C11"/>
    <mergeCell ref="D10:D11"/>
    <mergeCell ref="E10:E11"/>
  </mergeCells>
  <pageMargins left="0.47244094488188976" right="0.47244094488188976" top="0.55118110236220474"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F4C9D-717E-4560-8B39-C9B7B758820E}">
  <sheetPr codeName="Hoja9"/>
  <dimension ref="A2:C28"/>
  <sheetViews>
    <sheetView workbookViewId="0">
      <selection activeCell="B27" sqref="B27"/>
    </sheetView>
  </sheetViews>
  <sheetFormatPr baseColWidth="10" defaultRowHeight="15" x14ac:dyDescent="0.25"/>
  <cols>
    <col min="1" max="1" width="2.7109375" style="129" customWidth="1"/>
    <col min="2" max="2" width="142.140625" customWidth="1"/>
    <col min="3" max="3" width="22.85546875" customWidth="1"/>
  </cols>
  <sheetData>
    <row r="2" spans="1:3" x14ac:dyDescent="0.25">
      <c r="C2" s="132"/>
    </row>
    <row r="3" spans="1:3" ht="21" customHeight="1" thickBot="1" x14ac:dyDescent="0.3">
      <c r="B3" s="131" t="s">
        <v>50</v>
      </c>
      <c r="C3" s="133" t="s">
        <v>57</v>
      </c>
    </row>
    <row r="4" spans="1:3" ht="95.25" thickBot="1" x14ac:dyDescent="0.3">
      <c r="B4" s="130" t="s">
        <v>41</v>
      </c>
    </row>
    <row r="5" spans="1:3" ht="15.75" x14ac:dyDescent="0.25">
      <c r="A5" s="128"/>
    </row>
    <row r="6" spans="1:3" ht="15.75" customHeight="1" thickBot="1" x14ac:dyDescent="0.3">
      <c r="B6" s="131" t="s">
        <v>51</v>
      </c>
      <c r="C6" s="133" t="s">
        <v>57</v>
      </c>
    </row>
    <row r="7" spans="1:3" ht="142.5" thickBot="1" x14ac:dyDescent="0.3">
      <c r="B7" s="130" t="s">
        <v>44</v>
      </c>
    </row>
    <row r="11" spans="1:3" ht="15.75" customHeight="1" thickBot="1" x14ac:dyDescent="0.3">
      <c r="B11" s="131" t="s">
        <v>52</v>
      </c>
      <c r="C11" s="133" t="s">
        <v>57</v>
      </c>
    </row>
    <row r="12" spans="1:3" ht="79.5" thickBot="1" x14ac:dyDescent="0.3">
      <c r="B12" s="130" t="s">
        <v>45</v>
      </c>
    </row>
    <row r="15" spans="1:3" ht="15.75" customHeight="1" thickBot="1" x14ac:dyDescent="0.3">
      <c r="B15" s="131" t="s">
        <v>53</v>
      </c>
      <c r="C15" s="133" t="s">
        <v>57</v>
      </c>
    </row>
    <row r="16" spans="1:3" ht="174" thickBot="1" x14ac:dyDescent="0.3">
      <c r="B16" s="130" t="s">
        <v>46</v>
      </c>
    </row>
    <row r="19" spans="2:3" ht="15.75" customHeight="1" thickBot="1" x14ac:dyDescent="0.3">
      <c r="B19" s="131" t="s">
        <v>54</v>
      </c>
      <c r="C19" s="133" t="s">
        <v>57</v>
      </c>
    </row>
    <row r="20" spans="2:3" ht="48" thickBot="1" x14ac:dyDescent="0.3">
      <c r="B20" s="130" t="s">
        <v>47</v>
      </c>
    </row>
    <row r="23" spans="2:3" ht="15.75" customHeight="1" thickBot="1" x14ac:dyDescent="0.3">
      <c r="B23" s="131" t="s">
        <v>55</v>
      </c>
      <c r="C23" s="133" t="s">
        <v>57</v>
      </c>
    </row>
    <row r="24" spans="2:3" ht="95.25" thickBot="1" x14ac:dyDescent="0.3">
      <c r="B24" s="130" t="s">
        <v>48</v>
      </c>
    </row>
    <row r="27" spans="2:3" ht="15.75" customHeight="1" thickBot="1" x14ac:dyDescent="0.3">
      <c r="B27" s="131" t="s">
        <v>56</v>
      </c>
      <c r="C27" s="133" t="s">
        <v>57</v>
      </c>
    </row>
    <row r="28" spans="2:3" ht="48" thickBot="1" x14ac:dyDescent="0.3">
      <c r="B28" s="130" t="s">
        <v>49</v>
      </c>
    </row>
  </sheetData>
  <hyperlinks>
    <hyperlink ref="C3" location="'1-Actos'!A8" display="Introducir Indicadores" xr:uid="{EC73358A-AD24-45ED-A580-057209A17466}"/>
    <hyperlink ref="C6" location="'2-Difusión'!A8" display="Introducir Indicadores" xr:uid="{32E0EFE9-142D-47F3-B074-45FFF6D0368C}"/>
    <hyperlink ref="C11" location="'3-Publicaciones'!A8" display="Introducir Indicadores" xr:uid="{DFA000DB-C9CA-4D5A-9E70-F6DCAE7300BE}"/>
    <hyperlink ref="C15" location="'4-Páginas Web'!A8" display="Introducir Indicadores" xr:uid="{776FB7CB-AFCF-4741-90C3-258EC1AD242D}"/>
    <hyperlink ref="C19" location="'5-Soportes Publicitarios'!A8" display="Introducir Indicadores" xr:uid="{DAC3E030-A699-403B-94B5-589EA8DE1F33}"/>
    <hyperlink ref="C23" location="'6-Documentación'!A8" display="Introducir Indicadores" xr:uid="{7C57C8CB-8335-47F0-A062-A4F6C95E4D32}"/>
    <hyperlink ref="C27" location="'7-Redes'!A8" display="Introducir Indicadores" xr:uid="{D7D43511-9FD0-447F-94D0-8FB0F8E1651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C3661-8658-40B1-8571-C6B7B0E853E5}">
  <sheetPr codeName="Hoja2"/>
  <dimension ref="A1:F500"/>
  <sheetViews>
    <sheetView zoomScale="94" zoomScaleNormal="94" workbookViewId="0">
      <pane ySplit="7" topLeftCell="A44" activePane="bottomLeft" state="frozen"/>
      <selection pane="bottomLeft" activeCell="E49" sqref="E49"/>
    </sheetView>
  </sheetViews>
  <sheetFormatPr baseColWidth="10" defaultRowHeight="15" x14ac:dyDescent="0.25"/>
  <cols>
    <col min="1" max="1" width="12.28515625" customWidth="1"/>
    <col min="2" max="2" width="75.42578125" customWidth="1"/>
    <col min="3" max="3" width="10.7109375" customWidth="1"/>
    <col min="5" max="5" width="13.7109375" customWidth="1"/>
    <col min="6" max="6" width="13.5703125" customWidth="1"/>
    <col min="7" max="7" width="1.42578125" customWidth="1"/>
    <col min="8" max="8" width="48.7109375" customWidth="1"/>
  </cols>
  <sheetData>
    <row r="1" spans="1:6" ht="33" customHeight="1" x14ac:dyDescent="0.25">
      <c r="A1" s="132"/>
      <c r="B1" s="12" t="s">
        <v>0</v>
      </c>
      <c r="E1" s="1"/>
    </row>
    <row r="2" spans="1:6" ht="13.5" customHeight="1" x14ac:dyDescent="0.25">
      <c r="E2" s="1"/>
    </row>
    <row r="3" spans="1:6" ht="51.75" customHeight="1" thickBot="1" x14ac:dyDescent="0.35">
      <c r="A3" s="136" t="s">
        <v>59</v>
      </c>
      <c r="B3" s="8" t="str">
        <f>IF(ORIGINAL!C3&lt;&gt;"",ORIGINAL!C3,"")</f>
        <v/>
      </c>
      <c r="C3" s="2"/>
      <c r="D3" s="2"/>
      <c r="E3" s="3" t="str">
        <f>"AÑO: "&amp;ORIGINAL!J3</f>
        <v>AÑO: Introducir el año</v>
      </c>
      <c r="F3" s="9"/>
    </row>
    <row r="4" spans="1:6" ht="15.75" customHeight="1" thickBot="1" x14ac:dyDescent="0.3">
      <c r="C4" s="2"/>
      <c r="D4" s="2"/>
      <c r="E4" s="134"/>
      <c r="F4" s="135" t="s">
        <v>58</v>
      </c>
    </row>
    <row r="5" spans="1:6" ht="23.25" customHeight="1" thickBot="1" x14ac:dyDescent="0.3">
      <c r="A5" s="168" t="s">
        <v>1</v>
      </c>
      <c r="B5" s="168"/>
      <c r="C5" s="5"/>
      <c r="D5" s="5"/>
      <c r="E5" s="6"/>
    </row>
    <row r="6" spans="1:6" ht="30.75" thickBot="1" x14ac:dyDescent="0.3">
      <c r="A6" s="10" t="s">
        <v>3</v>
      </c>
      <c r="B6" s="11" t="s">
        <v>9</v>
      </c>
      <c r="C6" s="10" t="s">
        <v>4</v>
      </c>
      <c r="D6" s="10" t="s">
        <v>5</v>
      </c>
      <c r="E6" s="7" t="s">
        <v>6</v>
      </c>
    </row>
    <row r="7" spans="1:6" ht="15.75" thickBot="1" x14ac:dyDescent="0.3">
      <c r="A7" s="20">
        <f>SUM(A8:A500)</f>
        <v>0</v>
      </c>
      <c r="B7" s="19">
        <f>COUNTA(B8:B500)</f>
        <v>0</v>
      </c>
      <c r="C7" s="21">
        <f>SUM(C8:C500)</f>
        <v>0</v>
      </c>
      <c r="D7" s="22"/>
      <c r="E7" s="42">
        <f>SUM(E8:E500)</f>
        <v>0</v>
      </c>
    </row>
    <row r="8" spans="1:6" x14ac:dyDescent="0.25">
      <c r="A8" s="24"/>
      <c r="B8" s="25"/>
      <c r="C8" s="28"/>
      <c r="D8" s="30"/>
      <c r="E8" s="36"/>
    </row>
    <row r="9" spans="1:6" x14ac:dyDescent="0.25">
      <c r="A9" s="13"/>
      <c r="B9" s="26"/>
      <c r="C9" s="14"/>
      <c r="D9" s="31"/>
      <c r="E9" s="29"/>
    </row>
    <row r="10" spans="1:6" x14ac:dyDescent="0.25">
      <c r="A10" s="13"/>
      <c r="B10" s="26"/>
      <c r="C10" s="14"/>
      <c r="D10" s="31"/>
      <c r="E10" s="29"/>
    </row>
    <row r="11" spans="1:6" x14ac:dyDescent="0.25">
      <c r="A11" s="13"/>
      <c r="B11" s="26"/>
      <c r="C11" s="14"/>
      <c r="D11" s="31"/>
      <c r="E11" s="37"/>
    </row>
    <row r="12" spans="1:6" x14ac:dyDescent="0.25">
      <c r="A12" s="13"/>
      <c r="B12" s="27"/>
      <c r="C12" s="14"/>
      <c r="D12" s="31"/>
      <c r="E12" s="29"/>
    </row>
    <row r="13" spans="1:6" x14ac:dyDescent="0.25">
      <c r="A13" s="13"/>
      <c r="B13" s="27"/>
      <c r="C13" s="15"/>
      <c r="D13" s="31"/>
      <c r="E13" s="29"/>
    </row>
    <row r="14" spans="1:6" x14ac:dyDescent="0.25">
      <c r="A14" s="13"/>
      <c r="B14" s="27"/>
      <c r="C14" s="15"/>
      <c r="D14" s="31"/>
      <c r="E14" s="29"/>
    </row>
    <row r="15" spans="1:6" x14ac:dyDescent="0.25">
      <c r="A15" s="13"/>
      <c r="B15" s="26"/>
      <c r="C15" s="15"/>
      <c r="D15" s="31"/>
      <c r="E15" s="29"/>
    </row>
    <row r="16" spans="1:6" x14ac:dyDescent="0.25">
      <c r="A16" s="13"/>
      <c r="B16" s="27"/>
      <c r="C16" s="15"/>
      <c r="D16" s="31"/>
      <c r="E16" s="29"/>
    </row>
    <row r="17" spans="1:5" x14ac:dyDescent="0.25">
      <c r="A17" s="16"/>
      <c r="B17" s="17"/>
      <c r="C17" s="17"/>
      <c r="D17" s="32"/>
      <c r="E17" s="38"/>
    </row>
    <row r="18" spans="1:5" x14ac:dyDescent="0.25">
      <c r="A18" s="23"/>
      <c r="B18" s="17"/>
      <c r="C18" s="17"/>
      <c r="D18" s="33"/>
      <c r="E18" s="39"/>
    </row>
    <row r="19" spans="1:5" x14ac:dyDescent="0.25">
      <c r="A19" s="23"/>
      <c r="B19" s="23"/>
      <c r="C19" s="23"/>
      <c r="D19" s="33"/>
      <c r="E19" s="39"/>
    </row>
    <row r="20" spans="1:5" x14ac:dyDescent="0.25">
      <c r="A20" s="23"/>
      <c r="B20" s="23"/>
      <c r="C20" s="23"/>
      <c r="D20" s="33"/>
      <c r="E20" s="39"/>
    </row>
    <row r="21" spans="1:5" x14ac:dyDescent="0.25">
      <c r="A21" s="23"/>
      <c r="B21" s="23"/>
      <c r="C21" s="23"/>
      <c r="D21" s="33"/>
      <c r="E21" s="39"/>
    </row>
    <row r="22" spans="1:5" x14ac:dyDescent="0.25">
      <c r="A22" s="23"/>
      <c r="B22" s="23"/>
      <c r="C22" s="23"/>
      <c r="D22" s="33"/>
      <c r="E22" s="39"/>
    </row>
    <row r="23" spans="1:5" ht="15.75" thickBot="1" x14ac:dyDescent="0.3">
      <c r="A23" s="23"/>
      <c r="B23" s="23"/>
      <c r="C23" s="23"/>
      <c r="D23" s="33"/>
      <c r="E23" s="39"/>
    </row>
    <row r="24" spans="1:5" x14ac:dyDescent="0.25">
      <c r="A24" s="138"/>
      <c r="B24" s="23"/>
      <c r="C24" s="23"/>
      <c r="D24" s="33"/>
      <c r="E24" s="39"/>
    </row>
    <row r="25" spans="1:5" x14ac:dyDescent="0.25">
      <c r="A25" s="23"/>
      <c r="B25" s="23"/>
      <c r="C25" s="23"/>
      <c r="D25" s="33"/>
      <c r="E25" s="39"/>
    </row>
    <row r="26" spans="1:5" x14ac:dyDescent="0.25">
      <c r="A26" s="23"/>
      <c r="B26" s="23"/>
      <c r="C26" s="23"/>
      <c r="D26" s="33"/>
      <c r="E26" s="39"/>
    </row>
    <row r="27" spans="1:5" x14ac:dyDescent="0.25">
      <c r="A27" s="23"/>
      <c r="B27" s="23"/>
      <c r="C27" s="23"/>
      <c r="D27" s="33"/>
      <c r="E27" s="39"/>
    </row>
    <row r="28" spans="1:5" x14ac:dyDescent="0.25">
      <c r="A28" s="23"/>
      <c r="B28" s="23"/>
      <c r="C28" s="23"/>
      <c r="D28" s="33"/>
      <c r="E28" s="39"/>
    </row>
    <row r="29" spans="1:5" x14ac:dyDescent="0.25">
      <c r="A29" s="23"/>
      <c r="B29" s="23"/>
      <c r="C29" s="23"/>
      <c r="D29" s="33"/>
      <c r="E29" s="39"/>
    </row>
    <row r="30" spans="1:5" x14ac:dyDescent="0.25">
      <c r="A30" s="23"/>
      <c r="B30" s="23"/>
      <c r="C30" s="23"/>
      <c r="D30" s="33"/>
      <c r="E30" s="39"/>
    </row>
    <row r="31" spans="1:5" x14ac:dyDescent="0.25">
      <c r="A31" s="23"/>
      <c r="B31" s="23"/>
      <c r="C31" s="23"/>
      <c r="D31" s="33"/>
      <c r="E31" s="39"/>
    </row>
    <row r="32" spans="1:5" x14ac:dyDescent="0.25">
      <c r="A32" s="23"/>
      <c r="B32" s="23"/>
      <c r="C32" s="23"/>
      <c r="D32" s="33"/>
      <c r="E32" s="39"/>
    </row>
    <row r="33" spans="1:5" x14ac:dyDescent="0.25">
      <c r="A33" s="23"/>
      <c r="B33" s="23"/>
      <c r="C33" s="23"/>
      <c r="D33" s="33"/>
      <c r="E33" s="39"/>
    </row>
    <row r="34" spans="1:5" x14ac:dyDescent="0.25">
      <c r="A34" s="23"/>
      <c r="B34" s="23"/>
      <c r="C34" s="23"/>
      <c r="D34" s="33"/>
      <c r="E34" s="39"/>
    </row>
    <row r="35" spans="1:5" x14ac:dyDescent="0.25">
      <c r="A35" s="23"/>
      <c r="B35" s="23"/>
      <c r="C35" s="23"/>
      <c r="D35" s="33"/>
      <c r="E35" s="39"/>
    </row>
    <row r="36" spans="1:5" x14ac:dyDescent="0.25">
      <c r="A36" s="23"/>
      <c r="B36" s="23"/>
      <c r="C36" s="23"/>
      <c r="D36" s="33"/>
      <c r="E36" s="39"/>
    </row>
    <row r="37" spans="1:5" x14ac:dyDescent="0.25">
      <c r="A37" s="23"/>
      <c r="B37" s="23"/>
      <c r="C37" s="23"/>
      <c r="D37" s="33"/>
      <c r="E37" s="39"/>
    </row>
    <row r="38" spans="1:5" x14ac:dyDescent="0.25">
      <c r="A38" s="23"/>
      <c r="B38" s="23"/>
      <c r="C38" s="23"/>
      <c r="D38" s="33"/>
      <c r="E38" s="39"/>
    </row>
    <row r="39" spans="1:5" x14ac:dyDescent="0.25">
      <c r="A39" s="23"/>
      <c r="B39" s="23"/>
      <c r="C39" s="23"/>
      <c r="D39" s="33"/>
      <c r="E39" s="39"/>
    </row>
    <row r="40" spans="1:5" x14ac:dyDescent="0.25">
      <c r="A40" s="23"/>
      <c r="B40" s="23"/>
      <c r="C40" s="23"/>
      <c r="D40" s="33"/>
      <c r="E40" s="39"/>
    </row>
    <row r="41" spans="1:5" x14ac:dyDescent="0.25">
      <c r="A41" s="23"/>
      <c r="B41" s="23"/>
      <c r="C41" s="23"/>
      <c r="D41" s="33"/>
      <c r="E41" s="39"/>
    </row>
    <row r="42" spans="1:5" x14ac:dyDescent="0.25">
      <c r="A42" s="23"/>
      <c r="B42" s="23"/>
      <c r="C42" s="23"/>
      <c r="D42" s="33"/>
      <c r="E42" s="39"/>
    </row>
    <row r="43" spans="1:5" x14ac:dyDescent="0.25">
      <c r="A43" s="23"/>
      <c r="B43" s="23"/>
      <c r="C43" s="23"/>
      <c r="D43" s="33"/>
      <c r="E43" s="39"/>
    </row>
    <row r="44" spans="1:5" x14ac:dyDescent="0.25">
      <c r="A44" s="23"/>
      <c r="B44" s="23"/>
      <c r="C44" s="23"/>
      <c r="D44" s="33"/>
      <c r="E44" s="39"/>
    </row>
    <row r="45" spans="1:5" x14ac:dyDescent="0.25">
      <c r="A45" s="23"/>
      <c r="B45" s="23"/>
      <c r="C45" s="23"/>
      <c r="D45" s="33"/>
      <c r="E45" s="39"/>
    </row>
    <row r="46" spans="1:5" x14ac:dyDescent="0.25">
      <c r="A46" s="23"/>
      <c r="B46" s="23"/>
      <c r="C46" s="23"/>
      <c r="D46" s="33"/>
      <c r="E46" s="39"/>
    </row>
    <row r="47" spans="1:5" x14ac:dyDescent="0.25">
      <c r="A47" s="23"/>
      <c r="B47" s="23"/>
      <c r="C47" s="23"/>
      <c r="D47" s="33"/>
      <c r="E47" s="39"/>
    </row>
    <row r="48" spans="1:5" x14ac:dyDescent="0.25">
      <c r="A48" s="23"/>
      <c r="B48" s="23"/>
      <c r="C48" s="23"/>
      <c r="D48" s="33"/>
      <c r="E48" s="39"/>
    </row>
    <row r="49" spans="1:5" x14ac:dyDescent="0.25">
      <c r="A49" s="23"/>
      <c r="B49" s="23"/>
      <c r="C49" s="23"/>
      <c r="D49" s="33"/>
      <c r="E49" s="39"/>
    </row>
    <row r="50" spans="1:5" x14ac:dyDescent="0.25">
      <c r="A50" s="23"/>
      <c r="B50" s="23"/>
      <c r="C50" s="23"/>
      <c r="D50" s="33"/>
      <c r="E50" s="39"/>
    </row>
    <row r="51" spans="1:5" x14ac:dyDescent="0.25">
      <c r="A51" s="23"/>
      <c r="B51" s="23"/>
      <c r="C51" s="23"/>
      <c r="D51" s="33"/>
      <c r="E51" s="39"/>
    </row>
    <row r="52" spans="1:5" x14ac:dyDescent="0.25">
      <c r="A52" s="23"/>
      <c r="B52" s="23"/>
      <c r="C52" s="23"/>
      <c r="D52" s="33"/>
      <c r="E52" s="39"/>
    </row>
    <row r="53" spans="1:5" x14ac:dyDescent="0.25">
      <c r="A53" s="23"/>
      <c r="B53" s="23"/>
      <c r="C53" s="23"/>
      <c r="D53" s="33"/>
      <c r="E53" s="39"/>
    </row>
    <row r="54" spans="1:5" x14ac:dyDescent="0.25">
      <c r="A54" s="23"/>
      <c r="B54" s="23"/>
      <c r="C54" s="23"/>
      <c r="D54" s="33"/>
      <c r="E54" s="39"/>
    </row>
    <row r="55" spans="1:5" x14ac:dyDescent="0.25">
      <c r="A55" s="23"/>
      <c r="B55" s="23"/>
      <c r="C55" s="23"/>
      <c r="D55" s="33"/>
      <c r="E55" s="39"/>
    </row>
    <row r="56" spans="1:5" x14ac:dyDescent="0.25">
      <c r="A56" s="23"/>
      <c r="B56" s="23"/>
      <c r="C56" s="23"/>
      <c r="D56" s="33"/>
      <c r="E56" s="39"/>
    </row>
    <row r="57" spans="1:5" x14ac:dyDescent="0.25">
      <c r="A57" s="23"/>
      <c r="B57" s="23"/>
      <c r="C57" s="23"/>
      <c r="D57" s="33"/>
      <c r="E57" s="39"/>
    </row>
    <row r="58" spans="1:5" x14ac:dyDescent="0.25">
      <c r="A58" s="23"/>
      <c r="B58" s="23"/>
      <c r="C58" s="23"/>
      <c r="D58" s="33"/>
      <c r="E58" s="39"/>
    </row>
    <row r="59" spans="1:5" x14ac:dyDescent="0.25">
      <c r="A59" s="23"/>
      <c r="B59" s="23"/>
      <c r="C59" s="23"/>
      <c r="D59" s="33"/>
      <c r="E59" s="39"/>
    </row>
    <row r="60" spans="1:5" x14ac:dyDescent="0.25">
      <c r="A60" s="23"/>
      <c r="B60" s="23"/>
      <c r="C60" s="23"/>
      <c r="D60" s="33"/>
      <c r="E60" s="39"/>
    </row>
    <row r="61" spans="1:5" x14ac:dyDescent="0.25">
      <c r="A61" s="23"/>
      <c r="B61" s="23"/>
      <c r="C61" s="23"/>
      <c r="D61" s="33"/>
      <c r="E61" s="39"/>
    </row>
    <row r="62" spans="1:5" x14ac:dyDescent="0.25">
      <c r="A62" s="23"/>
      <c r="B62" s="23"/>
      <c r="C62" s="23"/>
      <c r="D62" s="33"/>
      <c r="E62" s="39"/>
    </row>
    <row r="63" spans="1:5" x14ac:dyDescent="0.25">
      <c r="A63" s="23"/>
      <c r="B63" s="23"/>
      <c r="C63" s="23"/>
      <c r="D63" s="33"/>
      <c r="E63" s="39"/>
    </row>
    <row r="64" spans="1:5" ht="15.75" thickBot="1" x14ac:dyDescent="0.3">
      <c r="A64" s="18"/>
      <c r="B64" s="18"/>
      <c r="C64" s="18"/>
      <c r="D64" s="34"/>
      <c r="E64" s="40"/>
    </row>
    <row r="65" spans="4:5" x14ac:dyDescent="0.25">
      <c r="D65" s="35"/>
      <c r="E65" s="41"/>
    </row>
    <row r="66" spans="4:5" x14ac:dyDescent="0.25">
      <c r="D66" s="35"/>
      <c r="E66" s="41"/>
    </row>
    <row r="67" spans="4:5" x14ac:dyDescent="0.25">
      <c r="D67" s="35"/>
      <c r="E67" s="41"/>
    </row>
    <row r="68" spans="4:5" x14ac:dyDescent="0.25">
      <c r="D68" s="35"/>
      <c r="E68" s="41"/>
    </row>
    <row r="69" spans="4:5" x14ac:dyDescent="0.25">
      <c r="D69" s="35"/>
      <c r="E69" s="41"/>
    </row>
    <row r="70" spans="4:5" x14ac:dyDescent="0.25">
      <c r="D70" s="35"/>
      <c r="E70" s="41"/>
    </row>
    <row r="71" spans="4:5" x14ac:dyDescent="0.25">
      <c r="D71" s="35"/>
      <c r="E71" s="41"/>
    </row>
    <row r="72" spans="4:5" x14ac:dyDescent="0.25">
      <c r="D72" s="35"/>
      <c r="E72" s="41"/>
    </row>
    <row r="73" spans="4:5" x14ac:dyDescent="0.25">
      <c r="D73" s="35"/>
      <c r="E73" s="41"/>
    </row>
    <row r="74" spans="4:5" x14ac:dyDescent="0.25">
      <c r="D74" s="35"/>
      <c r="E74" s="41"/>
    </row>
    <row r="75" spans="4:5" x14ac:dyDescent="0.25">
      <c r="D75" s="35"/>
      <c r="E75" s="41"/>
    </row>
    <row r="76" spans="4:5" x14ac:dyDescent="0.25">
      <c r="D76" s="35"/>
      <c r="E76" s="41"/>
    </row>
    <row r="77" spans="4:5" x14ac:dyDescent="0.25">
      <c r="D77" s="35"/>
      <c r="E77" s="41"/>
    </row>
    <row r="78" spans="4:5" x14ac:dyDescent="0.25">
      <c r="D78" s="35"/>
      <c r="E78" s="41"/>
    </row>
    <row r="79" spans="4:5" x14ac:dyDescent="0.25">
      <c r="D79" s="35"/>
      <c r="E79" s="41"/>
    </row>
    <row r="80" spans="4:5" x14ac:dyDescent="0.25">
      <c r="D80" s="35"/>
      <c r="E80" s="41"/>
    </row>
    <row r="81" spans="4:5" x14ac:dyDescent="0.25">
      <c r="D81" s="35"/>
      <c r="E81" s="41"/>
    </row>
    <row r="82" spans="4:5" x14ac:dyDescent="0.25">
      <c r="D82" s="35"/>
      <c r="E82" s="41"/>
    </row>
    <row r="83" spans="4:5" x14ac:dyDescent="0.25">
      <c r="D83" s="35"/>
      <c r="E83" s="41"/>
    </row>
    <row r="84" spans="4:5" x14ac:dyDescent="0.25">
      <c r="D84" s="35"/>
      <c r="E84" s="41"/>
    </row>
    <row r="85" spans="4:5" x14ac:dyDescent="0.25">
      <c r="D85" s="35"/>
      <c r="E85" s="41"/>
    </row>
    <row r="86" spans="4:5" x14ac:dyDescent="0.25">
      <c r="D86" s="35"/>
      <c r="E86" s="41"/>
    </row>
    <row r="87" spans="4:5" x14ac:dyDescent="0.25">
      <c r="D87" s="35"/>
      <c r="E87" s="41"/>
    </row>
    <row r="88" spans="4:5" x14ac:dyDescent="0.25">
      <c r="D88" s="35"/>
      <c r="E88" s="41"/>
    </row>
    <row r="89" spans="4:5" x14ac:dyDescent="0.25">
      <c r="D89" s="35"/>
      <c r="E89" s="41"/>
    </row>
    <row r="90" spans="4:5" x14ac:dyDescent="0.25">
      <c r="D90" s="35"/>
      <c r="E90" s="41"/>
    </row>
    <row r="91" spans="4:5" x14ac:dyDescent="0.25">
      <c r="D91" s="35"/>
      <c r="E91" s="41"/>
    </row>
    <row r="92" spans="4:5" x14ac:dyDescent="0.25">
      <c r="D92" s="35"/>
      <c r="E92" s="41"/>
    </row>
    <row r="93" spans="4:5" x14ac:dyDescent="0.25">
      <c r="D93" s="35"/>
      <c r="E93" s="41"/>
    </row>
    <row r="94" spans="4:5" x14ac:dyDescent="0.25">
      <c r="D94" s="35"/>
      <c r="E94" s="41"/>
    </row>
    <row r="95" spans="4:5" x14ac:dyDescent="0.25">
      <c r="D95" s="35"/>
      <c r="E95" s="41"/>
    </row>
    <row r="96" spans="4:5" x14ac:dyDescent="0.25">
      <c r="D96" s="35"/>
      <c r="E96" s="41"/>
    </row>
    <row r="97" spans="4:5" x14ac:dyDescent="0.25">
      <c r="D97" s="35"/>
      <c r="E97" s="41"/>
    </row>
    <row r="98" spans="4:5" x14ac:dyDescent="0.25">
      <c r="D98" s="35"/>
      <c r="E98" s="41"/>
    </row>
    <row r="99" spans="4:5" x14ac:dyDescent="0.25">
      <c r="D99" s="35"/>
      <c r="E99" s="41"/>
    </row>
    <row r="100" spans="4:5" x14ac:dyDescent="0.25">
      <c r="D100" s="35"/>
      <c r="E100" s="41"/>
    </row>
    <row r="101" spans="4:5" x14ac:dyDescent="0.25">
      <c r="D101" s="35"/>
      <c r="E101" s="41"/>
    </row>
    <row r="102" spans="4:5" x14ac:dyDescent="0.25">
      <c r="D102" s="35"/>
      <c r="E102" s="41"/>
    </row>
    <row r="103" spans="4:5" x14ac:dyDescent="0.25">
      <c r="D103" s="35"/>
      <c r="E103" s="41"/>
    </row>
    <row r="104" spans="4:5" x14ac:dyDescent="0.25">
      <c r="D104" s="35"/>
      <c r="E104" s="41"/>
    </row>
    <row r="105" spans="4:5" x14ac:dyDescent="0.25">
      <c r="D105" s="35"/>
      <c r="E105" s="41"/>
    </row>
    <row r="106" spans="4:5" x14ac:dyDescent="0.25">
      <c r="D106" s="35"/>
      <c r="E106" s="41"/>
    </row>
    <row r="107" spans="4:5" x14ac:dyDescent="0.25">
      <c r="D107" s="35"/>
      <c r="E107" s="41"/>
    </row>
    <row r="108" spans="4:5" x14ac:dyDescent="0.25">
      <c r="D108" s="35"/>
      <c r="E108" s="41"/>
    </row>
    <row r="109" spans="4:5" x14ac:dyDescent="0.25">
      <c r="D109" s="35"/>
      <c r="E109" s="41"/>
    </row>
    <row r="110" spans="4:5" x14ac:dyDescent="0.25">
      <c r="D110" s="35"/>
      <c r="E110" s="41"/>
    </row>
    <row r="111" spans="4:5" x14ac:dyDescent="0.25">
      <c r="D111" s="35"/>
      <c r="E111" s="41"/>
    </row>
    <row r="112" spans="4:5" x14ac:dyDescent="0.25">
      <c r="D112" s="35"/>
      <c r="E112" s="41"/>
    </row>
    <row r="113" spans="4:5" x14ac:dyDescent="0.25">
      <c r="D113" s="35"/>
      <c r="E113" s="41"/>
    </row>
    <row r="114" spans="4:5" x14ac:dyDescent="0.25">
      <c r="D114" s="35"/>
      <c r="E114" s="41"/>
    </row>
    <row r="115" spans="4:5" x14ac:dyDescent="0.25">
      <c r="D115" s="35"/>
      <c r="E115" s="41"/>
    </row>
    <row r="116" spans="4:5" x14ac:dyDescent="0.25">
      <c r="D116" s="35"/>
      <c r="E116" s="41"/>
    </row>
    <row r="117" spans="4:5" x14ac:dyDescent="0.25">
      <c r="D117" s="35"/>
      <c r="E117" s="41"/>
    </row>
    <row r="118" spans="4:5" x14ac:dyDescent="0.25">
      <c r="D118" s="35"/>
      <c r="E118" s="41"/>
    </row>
    <row r="119" spans="4:5" x14ac:dyDescent="0.25">
      <c r="D119" s="35"/>
      <c r="E119" s="41"/>
    </row>
    <row r="120" spans="4:5" x14ac:dyDescent="0.25">
      <c r="D120" s="35"/>
      <c r="E120" s="41"/>
    </row>
    <row r="121" spans="4:5" x14ac:dyDescent="0.25">
      <c r="D121" s="35"/>
      <c r="E121" s="41"/>
    </row>
    <row r="122" spans="4:5" x14ac:dyDescent="0.25">
      <c r="D122" s="35"/>
      <c r="E122" s="41"/>
    </row>
    <row r="123" spans="4:5" x14ac:dyDescent="0.25">
      <c r="D123" s="35"/>
      <c r="E123" s="41"/>
    </row>
    <row r="124" spans="4:5" x14ac:dyDescent="0.25">
      <c r="D124" s="35"/>
      <c r="E124" s="41"/>
    </row>
    <row r="125" spans="4:5" x14ac:dyDescent="0.25">
      <c r="D125" s="35"/>
      <c r="E125" s="41"/>
    </row>
    <row r="126" spans="4:5" x14ac:dyDescent="0.25">
      <c r="D126" s="35"/>
      <c r="E126" s="41"/>
    </row>
    <row r="127" spans="4:5" x14ac:dyDescent="0.25">
      <c r="D127" s="35"/>
      <c r="E127" s="41"/>
    </row>
    <row r="128" spans="4:5" x14ac:dyDescent="0.25">
      <c r="D128" s="35"/>
      <c r="E128" s="41"/>
    </row>
    <row r="129" spans="4:5" x14ac:dyDescent="0.25">
      <c r="D129" s="35"/>
      <c r="E129" s="41"/>
    </row>
    <row r="130" spans="4:5" x14ac:dyDescent="0.25">
      <c r="D130" s="35"/>
      <c r="E130" s="41"/>
    </row>
    <row r="131" spans="4:5" x14ac:dyDescent="0.25">
      <c r="D131" s="35"/>
      <c r="E131" s="41"/>
    </row>
    <row r="132" spans="4:5" x14ac:dyDescent="0.25">
      <c r="D132" s="35"/>
      <c r="E132" s="41"/>
    </row>
    <row r="133" spans="4:5" x14ac:dyDescent="0.25">
      <c r="D133" s="35"/>
      <c r="E133" s="41"/>
    </row>
    <row r="134" spans="4:5" x14ac:dyDescent="0.25">
      <c r="D134" s="35"/>
      <c r="E134" s="41"/>
    </row>
    <row r="135" spans="4:5" x14ac:dyDescent="0.25">
      <c r="D135" s="35"/>
      <c r="E135" s="41"/>
    </row>
    <row r="136" spans="4:5" x14ac:dyDescent="0.25">
      <c r="D136" s="35"/>
      <c r="E136" s="41"/>
    </row>
    <row r="137" spans="4:5" x14ac:dyDescent="0.25">
      <c r="D137" s="35"/>
      <c r="E137" s="41"/>
    </row>
    <row r="138" spans="4:5" x14ac:dyDescent="0.25">
      <c r="D138" s="35"/>
      <c r="E138" s="41"/>
    </row>
    <row r="139" spans="4:5" x14ac:dyDescent="0.25">
      <c r="D139" s="35"/>
      <c r="E139" s="41"/>
    </row>
    <row r="140" spans="4:5" x14ac:dyDescent="0.25">
      <c r="D140" s="35"/>
      <c r="E140" s="41"/>
    </row>
    <row r="141" spans="4:5" x14ac:dyDescent="0.25">
      <c r="D141" s="35"/>
      <c r="E141" s="41"/>
    </row>
    <row r="142" spans="4:5" x14ac:dyDescent="0.25">
      <c r="D142" s="35"/>
      <c r="E142" s="41"/>
    </row>
    <row r="143" spans="4:5" x14ac:dyDescent="0.25">
      <c r="D143" s="35"/>
      <c r="E143" s="41"/>
    </row>
    <row r="144" spans="4:5" x14ac:dyDescent="0.25">
      <c r="D144" s="35"/>
      <c r="E144" s="41"/>
    </row>
    <row r="145" spans="4:5" x14ac:dyDescent="0.25">
      <c r="D145" s="35"/>
      <c r="E145" s="41"/>
    </row>
    <row r="146" spans="4:5" x14ac:dyDescent="0.25">
      <c r="D146" s="35"/>
      <c r="E146" s="41"/>
    </row>
    <row r="147" spans="4:5" x14ac:dyDescent="0.25">
      <c r="D147" s="35"/>
      <c r="E147" s="41"/>
    </row>
    <row r="148" spans="4:5" x14ac:dyDescent="0.25">
      <c r="D148" s="35"/>
      <c r="E148" s="41"/>
    </row>
    <row r="149" spans="4:5" x14ac:dyDescent="0.25">
      <c r="D149" s="35"/>
      <c r="E149" s="41"/>
    </row>
    <row r="150" spans="4:5" x14ac:dyDescent="0.25">
      <c r="D150" s="35"/>
      <c r="E150" s="41"/>
    </row>
    <row r="151" spans="4:5" x14ac:dyDescent="0.25">
      <c r="D151" s="35"/>
      <c r="E151" s="41"/>
    </row>
    <row r="152" spans="4:5" x14ac:dyDescent="0.25">
      <c r="D152" s="35"/>
      <c r="E152" s="41"/>
    </row>
    <row r="153" spans="4:5" x14ac:dyDescent="0.25">
      <c r="D153" s="35"/>
      <c r="E153" s="41"/>
    </row>
    <row r="154" spans="4:5" x14ac:dyDescent="0.25">
      <c r="D154" s="35"/>
      <c r="E154" s="41"/>
    </row>
    <row r="155" spans="4:5" x14ac:dyDescent="0.25">
      <c r="D155" s="35"/>
      <c r="E155" s="41"/>
    </row>
    <row r="156" spans="4:5" x14ac:dyDescent="0.25">
      <c r="D156" s="35"/>
      <c r="E156" s="41"/>
    </row>
    <row r="157" spans="4:5" x14ac:dyDescent="0.25">
      <c r="D157" s="35"/>
      <c r="E157" s="41"/>
    </row>
    <row r="158" spans="4:5" x14ac:dyDescent="0.25">
      <c r="D158" s="35"/>
      <c r="E158" s="41"/>
    </row>
    <row r="159" spans="4:5" x14ac:dyDescent="0.25">
      <c r="D159" s="35"/>
      <c r="E159" s="41"/>
    </row>
    <row r="160" spans="4:5" x14ac:dyDescent="0.25">
      <c r="D160" s="35"/>
      <c r="E160" s="41"/>
    </row>
    <row r="161" spans="4:5" x14ac:dyDescent="0.25">
      <c r="D161" s="35"/>
      <c r="E161" s="41"/>
    </row>
    <row r="162" spans="4:5" x14ac:dyDescent="0.25">
      <c r="D162" s="35"/>
      <c r="E162" s="41"/>
    </row>
    <row r="163" spans="4:5" x14ac:dyDescent="0.25">
      <c r="D163" s="35"/>
      <c r="E163" s="41"/>
    </row>
    <row r="164" spans="4:5" x14ac:dyDescent="0.25">
      <c r="D164" s="35"/>
      <c r="E164" s="41"/>
    </row>
    <row r="165" spans="4:5" x14ac:dyDescent="0.25">
      <c r="D165" s="35"/>
      <c r="E165" s="41"/>
    </row>
    <row r="166" spans="4:5" x14ac:dyDescent="0.25">
      <c r="D166" s="35"/>
      <c r="E166" s="41"/>
    </row>
    <row r="167" spans="4:5" x14ac:dyDescent="0.25">
      <c r="D167" s="35"/>
      <c r="E167" s="41"/>
    </row>
    <row r="168" spans="4:5" x14ac:dyDescent="0.25">
      <c r="D168" s="35"/>
      <c r="E168" s="41"/>
    </row>
    <row r="169" spans="4:5" x14ac:dyDescent="0.25">
      <c r="D169" s="35"/>
      <c r="E169" s="41"/>
    </row>
    <row r="170" spans="4:5" x14ac:dyDescent="0.25">
      <c r="D170" s="35"/>
      <c r="E170" s="41"/>
    </row>
    <row r="171" spans="4:5" x14ac:dyDescent="0.25">
      <c r="D171" s="35"/>
      <c r="E171" s="41"/>
    </row>
    <row r="172" spans="4:5" x14ac:dyDescent="0.25">
      <c r="D172" s="35"/>
      <c r="E172" s="41"/>
    </row>
    <row r="173" spans="4:5" x14ac:dyDescent="0.25">
      <c r="D173" s="35"/>
      <c r="E173" s="41"/>
    </row>
    <row r="174" spans="4:5" x14ac:dyDescent="0.25">
      <c r="D174" s="35"/>
      <c r="E174" s="41"/>
    </row>
    <row r="175" spans="4:5" x14ac:dyDescent="0.25">
      <c r="D175" s="35"/>
      <c r="E175" s="41"/>
    </row>
    <row r="176" spans="4:5" x14ac:dyDescent="0.25">
      <c r="D176" s="35"/>
      <c r="E176" s="41"/>
    </row>
    <row r="177" spans="4:5" x14ac:dyDescent="0.25">
      <c r="D177" s="35"/>
      <c r="E177" s="41"/>
    </row>
    <row r="178" spans="4:5" x14ac:dyDescent="0.25">
      <c r="D178" s="35"/>
      <c r="E178" s="41"/>
    </row>
    <row r="179" spans="4:5" x14ac:dyDescent="0.25">
      <c r="D179" s="35"/>
      <c r="E179" s="41"/>
    </row>
    <row r="180" spans="4:5" x14ac:dyDescent="0.25">
      <c r="D180" s="35"/>
      <c r="E180" s="41"/>
    </row>
    <row r="181" spans="4:5" x14ac:dyDescent="0.25">
      <c r="D181" s="35"/>
      <c r="E181" s="41"/>
    </row>
    <row r="182" spans="4:5" x14ac:dyDescent="0.25">
      <c r="D182" s="35"/>
      <c r="E182" s="41"/>
    </row>
    <row r="183" spans="4:5" x14ac:dyDescent="0.25">
      <c r="D183" s="35"/>
      <c r="E183" s="41"/>
    </row>
    <row r="184" spans="4:5" x14ac:dyDescent="0.25">
      <c r="D184" s="35"/>
      <c r="E184" s="41"/>
    </row>
    <row r="185" spans="4:5" x14ac:dyDescent="0.25">
      <c r="D185" s="35"/>
      <c r="E185" s="41"/>
    </row>
    <row r="186" spans="4:5" x14ac:dyDescent="0.25">
      <c r="D186" s="35"/>
      <c r="E186" s="41"/>
    </row>
    <row r="187" spans="4:5" x14ac:dyDescent="0.25">
      <c r="D187" s="35"/>
      <c r="E187" s="41"/>
    </row>
    <row r="188" spans="4:5" x14ac:dyDescent="0.25">
      <c r="D188" s="35"/>
      <c r="E188" s="41"/>
    </row>
    <row r="189" spans="4:5" x14ac:dyDescent="0.25">
      <c r="D189" s="35"/>
      <c r="E189" s="41"/>
    </row>
    <row r="190" spans="4:5" x14ac:dyDescent="0.25">
      <c r="D190" s="35"/>
      <c r="E190" s="41"/>
    </row>
    <row r="191" spans="4:5" x14ac:dyDescent="0.25">
      <c r="D191" s="35"/>
      <c r="E191" s="41"/>
    </row>
    <row r="192" spans="4:5" x14ac:dyDescent="0.25">
      <c r="D192" s="35"/>
      <c r="E192" s="41"/>
    </row>
    <row r="193" spans="4:5" x14ac:dyDescent="0.25">
      <c r="D193" s="35"/>
      <c r="E193" s="41"/>
    </row>
    <row r="194" spans="4:5" x14ac:dyDescent="0.25">
      <c r="D194" s="35"/>
      <c r="E194" s="41"/>
    </row>
    <row r="195" spans="4:5" x14ac:dyDescent="0.25">
      <c r="D195" s="35"/>
      <c r="E195" s="41"/>
    </row>
    <row r="196" spans="4:5" x14ac:dyDescent="0.25">
      <c r="D196" s="35"/>
      <c r="E196" s="41"/>
    </row>
    <row r="197" spans="4:5" x14ac:dyDescent="0.25">
      <c r="D197" s="35"/>
      <c r="E197" s="41"/>
    </row>
    <row r="198" spans="4:5" x14ac:dyDescent="0.25">
      <c r="D198" s="35"/>
      <c r="E198" s="41"/>
    </row>
    <row r="199" spans="4:5" x14ac:dyDescent="0.25">
      <c r="D199" s="35"/>
      <c r="E199" s="41"/>
    </row>
    <row r="200" spans="4:5" x14ac:dyDescent="0.25">
      <c r="D200" s="35"/>
      <c r="E200" s="41"/>
    </row>
    <row r="201" spans="4:5" x14ac:dyDescent="0.25">
      <c r="D201" s="35"/>
      <c r="E201" s="41"/>
    </row>
    <row r="202" spans="4:5" x14ac:dyDescent="0.25">
      <c r="D202" s="35"/>
      <c r="E202" s="41"/>
    </row>
    <row r="203" spans="4:5" x14ac:dyDescent="0.25">
      <c r="D203" s="35"/>
      <c r="E203" s="41"/>
    </row>
    <row r="204" spans="4:5" x14ac:dyDescent="0.25">
      <c r="D204" s="35"/>
      <c r="E204" s="41"/>
    </row>
    <row r="205" spans="4:5" x14ac:dyDescent="0.25">
      <c r="D205" s="35"/>
      <c r="E205" s="41"/>
    </row>
    <row r="206" spans="4:5" x14ac:dyDescent="0.25">
      <c r="D206" s="35"/>
      <c r="E206" s="41"/>
    </row>
    <row r="207" spans="4:5" x14ac:dyDescent="0.25">
      <c r="D207" s="35"/>
      <c r="E207" s="41"/>
    </row>
    <row r="208" spans="4:5" x14ac:dyDescent="0.25">
      <c r="D208" s="35"/>
      <c r="E208" s="41"/>
    </row>
    <row r="209" spans="4:5" x14ac:dyDescent="0.25">
      <c r="D209" s="35"/>
      <c r="E209" s="41"/>
    </row>
    <row r="210" spans="4:5" x14ac:dyDescent="0.25">
      <c r="D210" s="35"/>
      <c r="E210" s="41"/>
    </row>
    <row r="211" spans="4:5" x14ac:dyDescent="0.25">
      <c r="D211" s="35"/>
      <c r="E211" s="41"/>
    </row>
    <row r="212" spans="4:5" x14ac:dyDescent="0.25">
      <c r="D212" s="35"/>
      <c r="E212" s="41"/>
    </row>
    <row r="213" spans="4:5" x14ac:dyDescent="0.25">
      <c r="D213" s="35"/>
      <c r="E213" s="41"/>
    </row>
    <row r="214" spans="4:5" x14ac:dyDescent="0.25">
      <c r="D214" s="35"/>
      <c r="E214" s="41"/>
    </row>
    <row r="215" spans="4:5" x14ac:dyDescent="0.25">
      <c r="D215" s="35"/>
      <c r="E215" s="41"/>
    </row>
    <row r="216" spans="4:5" x14ac:dyDescent="0.25">
      <c r="D216" s="35"/>
      <c r="E216" s="41"/>
    </row>
    <row r="217" spans="4:5" x14ac:dyDescent="0.25">
      <c r="D217" s="35"/>
      <c r="E217" s="41"/>
    </row>
    <row r="218" spans="4:5" x14ac:dyDescent="0.25">
      <c r="D218" s="35"/>
      <c r="E218" s="41"/>
    </row>
    <row r="219" spans="4:5" x14ac:dyDescent="0.25">
      <c r="D219" s="35"/>
      <c r="E219" s="41"/>
    </row>
    <row r="220" spans="4:5" x14ac:dyDescent="0.25">
      <c r="D220" s="35"/>
      <c r="E220" s="41"/>
    </row>
    <row r="221" spans="4:5" x14ac:dyDescent="0.25">
      <c r="D221" s="35"/>
      <c r="E221" s="41"/>
    </row>
    <row r="222" spans="4:5" x14ac:dyDescent="0.25">
      <c r="D222" s="35"/>
      <c r="E222" s="41"/>
    </row>
    <row r="223" spans="4:5" x14ac:dyDescent="0.25">
      <c r="D223" s="35"/>
      <c r="E223" s="41"/>
    </row>
    <row r="224" spans="4:5" x14ac:dyDescent="0.25">
      <c r="D224" s="35"/>
      <c r="E224" s="41"/>
    </row>
    <row r="225" spans="4:5" x14ac:dyDescent="0.25">
      <c r="D225" s="35"/>
      <c r="E225" s="41"/>
    </row>
    <row r="226" spans="4:5" x14ac:dyDescent="0.25">
      <c r="D226" s="35"/>
      <c r="E226" s="41"/>
    </row>
    <row r="227" spans="4:5" x14ac:dyDescent="0.25">
      <c r="D227" s="35"/>
      <c r="E227" s="41"/>
    </row>
    <row r="228" spans="4:5" x14ac:dyDescent="0.25">
      <c r="D228" s="35"/>
      <c r="E228" s="41"/>
    </row>
    <row r="229" spans="4:5" x14ac:dyDescent="0.25">
      <c r="D229" s="35"/>
      <c r="E229" s="41"/>
    </row>
    <row r="230" spans="4:5" x14ac:dyDescent="0.25">
      <c r="D230" s="35"/>
      <c r="E230" s="41"/>
    </row>
    <row r="231" spans="4:5" x14ac:dyDescent="0.25">
      <c r="D231" s="35"/>
      <c r="E231" s="41"/>
    </row>
    <row r="232" spans="4:5" x14ac:dyDescent="0.25">
      <c r="D232" s="35"/>
      <c r="E232" s="41"/>
    </row>
    <row r="233" spans="4:5" x14ac:dyDescent="0.25">
      <c r="D233" s="35"/>
      <c r="E233" s="41"/>
    </row>
    <row r="234" spans="4:5" x14ac:dyDescent="0.25">
      <c r="D234" s="35"/>
      <c r="E234" s="41"/>
    </row>
    <row r="235" spans="4:5" x14ac:dyDescent="0.25">
      <c r="D235" s="35"/>
      <c r="E235" s="41"/>
    </row>
    <row r="236" spans="4:5" x14ac:dyDescent="0.25">
      <c r="D236" s="35"/>
      <c r="E236" s="41"/>
    </row>
    <row r="237" spans="4:5" x14ac:dyDescent="0.25">
      <c r="D237" s="35"/>
      <c r="E237" s="41"/>
    </row>
    <row r="238" spans="4:5" x14ac:dyDescent="0.25">
      <c r="D238" s="35"/>
      <c r="E238" s="41"/>
    </row>
    <row r="239" spans="4:5" x14ac:dyDescent="0.25">
      <c r="D239" s="35"/>
      <c r="E239" s="41"/>
    </row>
    <row r="240" spans="4:5" x14ac:dyDescent="0.25">
      <c r="D240" s="35"/>
      <c r="E240" s="41"/>
    </row>
    <row r="241" spans="4:5" x14ac:dyDescent="0.25">
      <c r="D241" s="35"/>
      <c r="E241" s="41"/>
    </row>
    <row r="242" spans="4:5" x14ac:dyDescent="0.25">
      <c r="D242" s="35"/>
      <c r="E242" s="41"/>
    </row>
    <row r="243" spans="4:5" x14ac:dyDescent="0.25">
      <c r="D243" s="35"/>
      <c r="E243" s="41"/>
    </row>
    <row r="244" spans="4:5" x14ac:dyDescent="0.25">
      <c r="D244" s="35"/>
      <c r="E244" s="41"/>
    </row>
    <row r="245" spans="4:5" x14ac:dyDescent="0.25">
      <c r="D245" s="35"/>
      <c r="E245" s="41"/>
    </row>
    <row r="246" spans="4:5" x14ac:dyDescent="0.25">
      <c r="D246" s="35"/>
      <c r="E246" s="41"/>
    </row>
    <row r="247" spans="4:5" x14ac:dyDescent="0.25">
      <c r="D247" s="35"/>
      <c r="E247" s="41"/>
    </row>
    <row r="248" spans="4:5" x14ac:dyDescent="0.25">
      <c r="D248" s="35"/>
      <c r="E248" s="41"/>
    </row>
    <row r="249" spans="4:5" x14ac:dyDescent="0.25">
      <c r="D249" s="35"/>
      <c r="E249" s="41"/>
    </row>
    <row r="250" spans="4:5" x14ac:dyDescent="0.25">
      <c r="D250" s="35"/>
      <c r="E250" s="41"/>
    </row>
    <row r="251" spans="4:5" x14ac:dyDescent="0.25">
      <c r="D251" s="35"/>
      <c r="E251" s="41"/>
    </row>
    <row r="252" spans="4:5" x14ac:dyDescent="0.25">
      <c r="D252" s="35"/>
      <c r="E252" s="41"/>
    </row>
    <row r="253" spans="4:5" x14ac:dyDescent="0.25">
      <c r="D253" s="35"/>
      <c r="E253" s="41"/>
    </row>
    <row r="254" spans="4:5" x14ac:dyDescent="0.25">
      <c r="D254" s="35"/>
      <c r="E254" s="41"/>
    </row>
    <row r="255" spans="4:5" x14ac:dyDescent="0.25">
      <c r="D255" s="35"/>
      <c r="E255" s="41"/>
    </row>
    <row r="256" spans="4:5" x14ac:dyDescent="0.25">
      <c r="D256" s="35"/>
      <c r="E256" s="41"/>
    </row>
    <row r="257" spans="4:5" x14ac:dyDescent="0.25">
      <c r="D257" s="35"/>
      <c r="E257" s="41"/>
    </row>
    <row r="258" spans="4:5" x14ac:dyDescent="0.25">
      <c r="D258" s="35"/>
      <c r="E258" s="41"/>
    </row>
    <row r="259" spans="4:5" x14ac:dyDescent="0.25">
      <c r="D259" s="35"/>
      <c r="E259" s="41"/>
    </row>
    <row r="260" spans="4:5" x14ac:dyDescent="0.25">
      <c r="D260" s="35"/>
      <c r="E260" s="41"/>
    </row>
    <row r="261" spans="4:5" x14ac:dyDescent="0.25">
      <c r="D261" s="35"/>
      <c r="E261" s="41"/>
    </row>
    <row r="262" spans="4:5" x14ac:dyDescent="0.25">
      <c r="D262" s="35"/>
      <c r="E262" s="41"/>
    </row>
    <row r="263" spans="4:5" x14ac:dyDescent="0.25">
      <c r="D263" s="35"/>
      <c r="E263" s="41"/>
    </row>
    <row r="264" spans="4:5" x14ac:dyDescent="0.25">
      <c r="D264" s="35"/>
      <c r="E264" s="41"/>
    </row>
    <row r="265" spans="4:5" x14ac:dyDescent="0.25">
      <c r="D265" s="35"/>
      <c r="E265" s="41"/>
    </row>
    <row r="266" spans="4:5" x14ac:dyDescent="0.25">
      <c r="D266" s="35"/>
      <c r="E266" s="41"/>
    </row>
    <row r="267" spans="4:5" x14ac:dyDescent="0.25">
      <c r="D267" s="35"/>
      <c r="E267" s="41"/>
    </row>
    <row r="268" spans="4:5" x14ac:dyDescent="0.25">
      <c r="D268" s="35"/>
      <c r="E268" s="41"/>
    </row>
    <row r="269" spans="4:5" x14ac:dyDescent="0.25">
      <c r="D269" s="35"/>
      <c r="E269" s="41"/>
    </row>
    <row r="270" spans="4:5" x14ac:dyDescent="0.25">
      <c r="D270" s="35"/>
      <c r="E270" s="41"/>
    </row>
    <row r="271" spans="4:5" x14ac:dyDescent="0.25">
      <c r="D271" s="35"/>
      <c r="E271" s="41"/>
    </row>
    <row r="272" spans="4:5" x14ac:dyDescent="0.25">
      <c r="D272" s="35"/>
      <c r="E272" s="41"/>
    </row>
    <row r="273" spans="4:5" x14ac:dyDescent="0.25">
      <c r="D273" s="35"/>
      <c r="E273" s="41"/>
    </row>
    <row r="274" spans="4:5" x14ac:dyDescent="0.25">
      <c r="D274" s="35"/>
      <c r="E274" s="41"/>
    </row>
    <row r="275" spans="4:5" x14ac:dyDescent="0.25">
      <c r="D275" s="35"/>
      <c r="E275" s="41"/>
    </row>
    <row r="276" spans="4:5" x14ac:dyDescent="0.25">
      <c r="D276" s="35"/>
      <c r="E276" s="41"/>
    </row>
    <row r="277" spans="4:5" x14ac:dyDescent="0.25">
      <c r="D277" s="35"/>
      <c r="E277" s="41"/>
    </row>
    <row r="278" spans="4:5" x14ac:dyDescent="0.25">
      <c r="D278" s="35"/>
      <c r="E278" s="41"/>
    </row>
    <row r="279" spans="4:5" x14ac:dyDescent="0.25">
      <c r="D279" s="35"/>
      <c r="E279" s="41"/>
    </row>
    <row r="280" spans="4:5" x14ac:dyDescent="0.25">
      <c r="D280" s="35"/>
      <c r="E280" s="41"/>
    </row>
    <row r="281" spans="4:5" x14ac:dyDescent="0.25">
      <c r="D281" s="35"/>
      <c r="E281" s="41"/>
    </row>
    <row r="282" spans="4:5" x14ac:dyDescent="0.25">
      <c r="D282" s="35"/>
      <c r="E282" s="41"/>
    </row>
    <row r="283" spans="4:5" x14ac:dyDescent="0.25">
      <c r="D283" s="35"/>
      <c r="E283" s="41"/>
    </row>
    <row r="284" spans="4:5" x14ac:dyDescent="0.25">
      <c r="D284" s="35"/>
      <c r="E284" s="41"/>
    </row>
    <row r="285" spans="4:5" x14ac:dyDescent="0.25">
      <c r="D285" s="35"/>
      <c r="E285" s="41"/>
    </row>
    <row r="286" spans="4:5" x14ac:dyDescent="0.25">
      <c r="D286" s="35"/>
      <c r="E286" s="41"/>
    </row>
    <row r="287" spans="4:5" x14ac:dyDescent="0.25">
      <c r="D287" s="35"/>
      <c r="E287" s="41"/>
    </row>
    <row r="288" spans="4:5" x14ac:dyDescent="0.25">
      <c r="D288" s="35"/>
      <c r="E288" s="41"/>
    </row>
    <row r="289" spans="4:5" x14ac:dyDescent="0.25">
      <c r="D289" s="35"/>
      <c r="E289" s="41"/>
    </row>
    <row r="290" spans="4:5" x14ac:dyDescent="0.25">
      <c r="D290" s="35"/>
      <c r="E290" s="41"/>
    </row>
    <row r="291" spans="4:5" x14ac:dyDescent="0.25">
      <c r="D291" s="35"/>
      <c r="E291" s="41"/>
    </row>
    <row r="292" spans="4:5" x14ac:dyDescent="0.25">
      <c r="D292" s="35"/>
      <c r="E292" s="41"/>
    </row>
    <row r="293" spans="4:5" x14ac:dyDescent="0.25">
      <c r="D293" s="35"/>
      <c r="E293" s="41"/>
    </row>
    <row r="294" spans="4:5" x14ac:dyDescent="0.25">
      <c r="D294" s="35"/>
      <c r="E294" s="41"/>
    </row>
    <row r="295" spans="4:5" x14ac:dyDescent="0.25">
      <c r="D295" s="35"/>
      <c r="E295" s="41"/>
    </row>
    <row r="296" spans="4:5" x14ac:dyDescent="0.25">
      <c r="D296" s="35"/>
      <c r="E296" s="41"/>
    </row>
    <row r="297" spans="4:5" x14ac:dyDescent="0.25">
      <c r="D297" s="35"/>
      <c r="E297" s="41"/>
    </row>
    <row r="298" spans="4:5" x14ac:dyDescent="0.25">
      <c r="D298" s="35"/>
      <c r="E298" s="41"/>
    </row>
    <row r="299" spans="4:5" x14ac:dyDescent="0.25">
      <c r="D299" s="35"/>
      <c r="E299" s="41"/>
    </row>
    <row r="300" spans="4:5" x14ac:dyDescent="0.25">
      <c r="D300" s="35"/>
      <c r="E300" s="41"/>
    </row>
    <row r="301" spans="4:5" x14ac:dyDescent="0.25">
      <c r="D301" s="35"/>
      <c r="E301" s="41"/>
    </row>
    <row r="302" spans="4:5" x14ac:dyDescent="0.25">
      <c r="D302" s="35"/>
      <c r="E302" s="41"/>
    </row>
    <row r="303" spans="4:5" x14ac:dyDescent="0.25">
      <c r="D303" s="35"/>
      <c r="E303" s="41"/>
    </row>
    <row r="304" spans="4:5" x14ac:dyDescent="0.25">
      <c r="D304" s="35"/>
      <c r="E304" s="41"/>
    </row>
    <row r="305" spans="4:5" x14ac:dyDescent="0.25">
      <c r="D305" s="35"/>
      <c r="E305" s="41"/>
    </row>
    <row r="306" spans="4:5" x14ac:dyDescent="0.25">
      <c r="D306" s="35"/>
      <c r="E306" s="41"/>
    </row>
    <row r="307" spans="4:5" x14ac:dyDescent="0.25">
      <c r="D307" s="35"/>
      <c r="E307" s="41"/>
    </row>
    <row r="308" spans="4:5" x14ac:dyDescent="0.25">
      <c r="D308" s="35"/>
      <c r="E308" s="41"/>
    </row>
    <row r="309" spans="4:5" x14ac:dyDescent="0.25">
      <c r="D309" s="35"/>
      <c r="E309" s="41"/>
    </row>
    <row r="310" spans="4:5" x14ac:dyDescent="0.25">
      <c r="D310" s="35"/>
      <c r="E310" s="41"/>
    </row>
    <row r="311" spans="4:5" x14ac:dyDescent="0.25">
      <c r="D311" s="35"/>
      <c r="E311" s="41"/>
    </row>
    <row r="312" spans="4:5" x14ac:dyDescent="0.25">
      <c r="D312" s="35"/>
      <c r="E312" s="41"/>
    </row>
    <row r="313" spans="4:5" x14ac:dyDescent="0.25">
      <c r="D313" s="35"/>
      <c r="E313" s="41"/>
    </row>
    <row r="314" spans="4:5" x14ac:dyDescent="0.25">
      <c r="D314" s="35"/>
      <c r="E314" s="41"/>
    </row>
    <row r="315" spans="4:5" x14ac:dyDescent="0.25">
      <c r="D315" s="35"/>
      <c r="E315" s="41"/>
    </row>
    <row r="316" spans="4:5" x14ac:dyDescent="0.25">
      <c r="D316" s="35"/>
      <c r="E316" s="41"/>
    </row>
    <row r="317" spans="4:5" x14ac:dyDescent="0.25">
      <c r="D317" s="35"/>
      <c r="E317" s="41"/>
    </row>
    <row r="318" spans="4:5" x14ac:dyDescent="0.25">
      <c r="D318" s="35"/>
      <c r="E318" s="41"/>
    </row>
    <row r="319" spans="4:5" x14ac:dyDescent="0.25">
      <c r="D319" s="35"/>
      <c r="E319" s="41"/>
    </row>
    <row r="320" spans="4:5" x14ac:dyDescent="0.25">
      <c r="D320" s="35"/>
      <c r="E320" s="41"/>
    </row>
    <row r="321" spans="4:5" x14ac:dyDescent="0.25">
      <c r="D321" s="35"/>
      <c r="E321" s="41"/>
    </row>
    <row r="322" spans="4:5" x14ac:dyDescent="0.25">
      <c r="D322" s="35"/>
      <c r="E322" s="41"/>
    </row>
    <row r="323" spans="4:5" x14ac:dyDescent="0.25">
      <c r="D323" s="35"/>
      <c r="E323" s="41"/>
    </row>
    <row r="324" spans="4:5" x14ac:dyDescent="0.25">
      <c r="D324" s="35"/>
      <c r="E324" s="41"/>
    </row>
    <row r="325" spans="4:5" x14ac:dyDescent="0.25">
      <c r="D325" s="35"/>
      <c r="E325" s="41"/>
    </row>
    <row r="326" spans="4:5" x14ac:dyDescent="0.25">
      <c r="D326" s="35"/>
      <c r="E326" s="41"/>
    </row>
    <row r="327" spans="4:5" x14ac:dyDescent="0.25">
      <c r="D327" s="35"/>
      <c r="E327" s="41"/>
    </row>
    <row r="328" spans="4:5" x14ac:dyDescent="0.25">
      <c r="D328" s="35"/>
      <c r="E328" s="41"/>
    </row>
    <row r="329" spans="4:5" x14ac:dyDescent="0.25">
      <c r="D329" s="35"/>
      <c r="E329" s="41"/>
    </row>
    <row r="330" spans="4:5" x14ac:dyDescent="0.25">
      <c r="D330" s="35"/>
      <c r="E330" s="41"/>
    </row>
    <row r="331" spans="4:5" x14ac:dyDescent="0.25">
      <c r="D331" s="35"/>
      <c r="E331" s="41"/>
    </row>
    <row r="332" spans="4:5" x14ac:dyDescent="0.25">
      <c r="D332" s="35"/>
      <c r="E332" s="41"/>
    </row>
    <row r="333" spans="4:5" x14ac:dyDescent="0.25">
      <c r="D333" s="35"/>
      <c r="E333" s="41"/>
    </row>
    <row r="334" spans="4:5" x14ac:dyDescent="0.25">
      <c r="D334" s="35"/>
      <c r="E334" s="41"/>
    </row>
    <row r="335" spans="4:5" x14ac:dyDescent="0.25">
      <c r="D335" s="35"/>
      <c r="E335" s="41"/>
    </row>
    <row r="336" spans="4:5" x14ac:dyDescent="0.25">
      <c r="D336" s="35"/>
      <c r="E336" s="41"/>
    </row>
    <row r="337" spans="4:5" x14ac:dyDescent="0.25">
      <c r="D337" s="35"/>
      <c r="E337" s="41"/>
    </row>
    <row r="338" spans="4:5" x14ac:dyDescent="0.25">
      <c r="D338" s="35"/>
      <c r="E338" s="41"/>
    </row>
    <row r="339" spans="4:5" x14ac:dyDescent="0.25">
      <c r="D339" s="35"/>
      <c r="E339" s="41"/>
    </row>
    <row r="340" spans="4:5" x14ac:dyDescent="0.25">
      <c r="D340" s="35"/>
      <c r="E340" s="41"/>
    </row>
    <row r="341" spans="4:5" x14ac:dyDescent="0.25">
      <c r="D341" s="35"/>
      <c r="E341" s="41"/>
    </row>
    <row r="342" spans="4:5" x14ac:dyDescent="0.25">
      <c r="D342" s="35"/>
      <c r="E342" s="41"/>
    </row>
    <row r="343" spans="4:5" x14ac:dyDescent="0.25">
      <c r="D343" s="35"/>
      <c r="E343" s="41"/>
    </row>
    <row r="344" spans="4:5" x14ac:dyDescent="0.25">
      <c r="D344" s="35"/>
      <c r="E344" s="41"/>
    </row>
    <row r="345" spans="4:5" x14ac:dyDescent="0.25">
      <c r="D345" s="35"/>
      <c r="E345" s="41"/>
    </row>
    <row r="346" spans="4:5" x14ac:dyDescent="0.25">
      <c r="D346" s="35"/>
      <c r="E346" s="41"/>
    </row>
    <row r="347" spans="4:5" x14ac:dyDescent="0.25">
      <c r="D347" s="35"/>
      <c r="E347" s="41"/>
    </row>
    <row r="348" spans="4:5" x14ac:dyDescent="0.25">
      <c r="D348" s="35"/>
      <c r="E348" s="41"/>
    </row>
    <row r="349" spans="4:5" x14ac:dyDescent="0.25">
      <c r="D349" s="35"/>
      <c r="E349" s="41"/>
    </row>
    <row r="350" spans="4:5" x14ac:dyDescent="0.25">
      <c r="D350" s="35"/>
      <c r="E350" s="41"/>
    </row>
    <row r="351" spans="4:5" x14ac:dyDescent="0.25">
      <c r="D351" s="35"/>
      <c r="E351" s="41"/>
    </row>
    <row r="352" spans="4:5" x14ac:dyDescent="0.25">
      <c r="D352" s="35"/>
      <c r="E352" s="41"/>
    </row>
    <row r="353" spans="4:5" x14ac:dyDescent="0.25">
      <c r="D353" s="35"/>
      <c r="E353" s="41"/>
    </row>
    <row r="354" spans="4:5" x14ac:dyDescent="0.25">
      <c r="D354" s="35"/>
      <c r="E354" s="41"/>
    </row>
    <row r="355" spans="4:5" x14ac:dyDescent="0.25">
      <c r="D355" s="35"/>
      <c r="E355" s="41"/>
    </row>
    <row r="356" spans="4:5" x14ac:dyDescent="0.25">
      <c r="D356" s="35"/>
      <c r="E356" s="41"/>
    </row>
    <row r="357" spans="4:5" x14ac:dyDescent="0.25">
      <c r="D357" s="35"/>
      <c r="E357" s="41"/>
    </row>
    <row r="358" spans="4:5" x14ac:dyDescent="0.25">
      <c r="D358" s="35"/>
      <c r="E358" s="41"/>
    </row>
    <row r="359" spans="4:5" x14ac:dyDescent="0.25">
      <c r="D359" s="35"/>
      <c r="E359" s="41"/>
    </row>
    <row r="360" spans="4:5" x14ac:dyDescent="0.25">
      <c r="D360" s="35"/>
      <c r="E360" s="41"/>
    </row>
    <row r="361" spans="4:5" x14ac:dyDescent="0.25">
      <c r="D361" s="35"/>
      <c r="E361" s="41"/>
    </row>
    <row r="362" spans="4:5" x14ac:dyDescent="0.25">
      <c r="D362" s="35"/>
      <c r="E362" s="41"/>
    </row>
    <row r="363" spans="4:5" x14ac:dyDescent="0.25">
      <c r="D363" s="35"/>
      <c r="E363" s="41"/>
    </row>
    <row r="364" spans="4:5" x14ac:dyDescent="0.25">
      <c r="D364" s="35"/>
      <c r="E364" s="41"/>
    </row>
    <row r="365" spans="4:5" x14ac:dyDescent="0.25">
      <c r="D365" s="35"/>
      <c r="E365" s="41"/>
    </row>
    <row r="366" spans="4:5" x14ac:dyDescent="0.25">
      <c r="D366" s="35"/>
      <c r="E366" s="41"/>
    </row>
    <row r="367" spans="4:5" x14ac:dyDescent="0.25">
      <c r="D367" s="35"/>
      <c r="E367" s="41"/>
    </row>
    <row r="368" spans="4:5" x14ac:dyDescent="0.25">
      <c r="D368" s="35"/>
      <c r="E368" s="41"/>
    </row>
    <row r="369" spans="4:5" x14ac:dyDescent="0.25">
      <c r="D369" s="35"/>
      <c r="E369" s="41"/>
    </row>
    <row r="370" spans="4:5" x14ac:dyDescent="0.25">
      <c r="D370" s="35"/>
      <c r="E370" s="41"/>
    </row>
    <row r="371" spans="4:5" x14ac:dyDescent="0.25">
      <c r="D371" s="35"/>
      <c r="E371" s="41"/>
    </row>
    <row r="372" spans="4:5" x14ac:dyDescent="0.25">
      <c r="D372" s="35"/>
      <c r="E372" s="41"/>
    </row>
    <row r="373" spans="4:5" x14ac:dyDescent="0.25">
      <c r="D373" s="35"/>
      <c r="E373" s="41"/>
    </row>
    <row r="374" spans="4:5" x14ac:dyDescent="0.25">
      <c r="D374" s="35"/>
      <c r="E374" s="41"/>
    </row>
    <row r="375" spans="4:5" x14ac:dyDescent="0.25">
      <c r="D375" s="35"/>
      <c r="E375" s="41"/>
    </row>
    <row r="376" spans="4:5" x14ac:dyDescent="0.25">
      <c r="D376" s="35"/>
      <c r="E376" s="41"/>
    </row>
    <row r="377" spans="4:5" x14ac:dyDescent="0.25">
      <c r="D377" s="35"/>
      <c r="E377" s="41"/>
    </row>
    <row r="378" spans="4:5" x14ac:dyDescent="0.25">
      <c r="D378" s="35"/>
      <c r="E378" s="41"/>
    </row>
    <row r="379" spans="4:5" x14ac:dyDescent="0.25">
      <c r="D379" s="35"/>
      <c r="E379" s="41"/>
    </row>
    <row r="380" spans="4:5" x14ac:dyDescent="0.25">
      <c r="D380" s="35"/>
      <c r="E380" s="41"/>
    </row>
    <row r="381" spans="4:5" x14ac:dyDescent="0.25">
      <c r="D381" s="35"/>
      <c r="E381" s="41"/>
    </row>
    <row r="382" spans="4:5" x14ac:dyDescent="0.25">
      <c r="D382" s="35"/>
      <c r="E382" s="41"/>
    </row>
    <row r="383" spans="4:5" x14ac:dyDescent="0.25">
      <c r="D383" s="35"/>
      <c r="E383" s="41"/>
    </row>
    <row r="384" spans="4:5" x14ac:dyDescent="0.25">
      <c r="D384" s="35"/>
      <c r="E384" s="41"/>
    </row>
    <row r="385" spans="4:5" x14ac:dyDescent="0.25">
      <c r="D385" s="35"/>
      <c r="E385" s="41"/>
    </row>
    <row r="386" spans="4:5" x14ac:dyDescent="0.25">
      <c r="D386" s="35"/>
      <c r="E386" s="41"/>
    </row>
    <row r="387" spans="4:5" x14ac:dyDescent="0.25">
      <c r="D387" s="35"/>
      <c r="E387" s="41"/>
    </row>
    <row r="388" spans="4:5" x14ac:dyDescent="0.25">
      <c r="D388" s="35"/>
      <c r="E388" s="41"/>
    </row>
    <row r="389" spans="4:5" x14ac:dyDescent="0.25">
      <c r="D389" s="35"/>
      <c r="E389" s="41"/>
    </row>
    <row r="390" spans="4:5" x14ac:dyDescent="0.25">
      <c r="D390" s="35"/>
      <c r="E390" s="41"/>
    </row>
    <row r="391" spans="4:5" x14ac:dyDescent="0.25">
      <c r="D391" s="35"/>
      <c r="E391" s="41"/>
    </row>
    <row r="392" spans="4:5" x14ac:dyDescent="0.25">
      <c r="D392" s="35"/>
      <c r="E392" s="41"/>
    </row>
    <row r="393" spans="4:5" x14ac:dyDescent="0.25">
      <c r="D393" s="35"/>
      <c r="E393" s="41"/>
    </row>
    <row r="394" spans="4:5" x14ac:dyDescent="0.25">
      <c r="D394" s="35"/>
      <c r="E394" s="41"/>
    </row>
    <row r="395" spans="4:5" x14ac:dyDescent="0.25">
      <c r="D395" s="35"/>
      <c r="E395" s="41"/>
    </row>
    <row r="396" spans="4:5" x14ac:dyDescent="0.25">
      <c r="D396" s="35"/>
      <c r="E396" s="41"/>
    </row>
    <row r="397" spans="4:5" x14ac:dyDescent="0.25">
      <c r="D397" s="35"/>
      <c r="E397" s="41"/>
    </row>
    <row r="398" spans="4:5" x14ac:dyDescent="0.25">
      <c r="D398" s="35"/>
      <c r="E398" s="41"/>
    </row>
    <row r="399" spans="4:5" x14ac:dyDescent="0.25">
      <c r="D399" s="35"/>
      <c r="E399" s="41"/>
    </row>
    <row r="400" spans="4:5" x14ac:dyDescent="0.25">
      <c r="D400" s="35"/>
      <c r="E400" s="41"/>
    </row>
    <row r="401" spans="4:5" x14ac:dyDescent="0.25">
      <c r="D401" s="35"/>
      <c r="E401" s="41"/>
    </row>
    <row r="402" spans="4:5" x14ac:dyDescent="0.25">
      <c r="D402" s="35"/>
      <c r="E402" s="41"/>
    </row>
    <row r="403" spans="4:5" x14ac:dyDescent="0.25">
      <c r="D403" s="35"/>
      <c r="E403" s="41"/>
    </row>
    <row r="404" spans="4:5" x14ac:dyDescent="0.25">
      <c r="D404" s="35"/>
      <c r="E404" s="41"/>
    </row>
    <row r="405" spans="4:5" x14ac:dyDescent="0.25">
      <c r="D405" s="35"/>
      <c r="E405" s="41"/>
    </row>
    <row r="406" spans="4:5" x14ac:dyDescent="0.25">
      <c r="D406" s="35"/>
      <c r="E406" s="41"/>
    </row>
    <row r="407" spans="4:5" x14ac:dyDescent="0.25">
      <c r="D407" s="35"/>
      <c r="E407" s="41"/>
    </row>
    <row r="408" spans="4:5" x14ac:dyDescent="0.25">
      <c r="D408" s="35"/>
      <c r="E408" s="41"/>
    </row>
    <row r="409" spans="4:5" x14ac:dyDescent="0.25">
      <c r="D409" s="35"/>
      <c r="E409" s="41"/>
    </row>
    <row r="410" spans="4:5" x14ac:dyDescent="0.25">
      <c r="D410" s="35"/>
      <c r="E410" s="41"/>
    </row>
    <row r="411" spans="4:5" x14ac:dyDescent="0.25">
      <c r="D411" s="35"/>
      <c r="E411" s="41"/>
    </row>
    <row r="412" spans="4:5" x14ac:dyDescent="0.25">
      <c r="D412" s="35"/>
      <c r="E412" s="41"/>
    </row>
    <row r="413" spans="4:5" x14ac:dyDescent="0.25">
      <c r="D413" s="35"/>
      <c r="E413" s="41"/>
    </row>
    <row r="414" spans="4:5" x14ac:dyDescent="0.25">
      <c r="D414" s="35"/>
      <c r="E414" s="41"/>
    </row>
    <row r="415" spans="4:5" x14ac:dyDescent="0.25">
      <c r="D415" s="35"/>
      <c r="E415" s="41"/>
    </row>
    <row r="416" spans="4:5" x14ac:dyDescent="0.25">
      <c r="D416" s="35"/>
      <c r="E416" s="41"/>
    </row>
    <row r="417" spans="4:5" x14ac:dyDescent="0.25">
      <c r="D417" s="35"/>
      <c r="E417" s="41"/>
    </row>
    <row r="418" spans="4:5" x14ac:dyDescent="0.25">
      <c r="D418" s="35"/>
      <c r="E418" s="41"/>
    </row>
    <row r="419" spans="4:5" x14ac:dyDescent="0.25">
      <c r="D419" s="35"/>
      <c r="E419" s="41"/>
    </row>
    <row r="420" spans="4:5" x14ac:dyDescent="0.25">
      <c r="D420" s="35"/>
      <c r="E420" s="41"/>
    </row>
    <row r="421" spans="4:5" x14ac:dyDescent="0.25">
      <c r="D421" s="35"/>
      <c r="E421" s="41"/>
    </row>
    <row r="422" spans="4:5" x14ac:dyDescent="0.25">
      <c r="D422" s="35"/>
      <c r="E422" s="41"/>
    </row>
    <row r="423" spans="4:5" x14ac:dyDescent="0.25">
      <c r="D423" s="35"/>
      <c r="E423" s="41"/>
    </row>
    <row r="424" spans="4:5" x14ac:dyDescent="0.25">
      <c r="D424" s="35"/>
      <c r="E424" s="41"/>
    </row>
    <row r="425" spans="4:5" x14ac:dyDescent="0.25">
      <c r="D425" s="35"/>
      <c r="E425" s="41"/>
    </row>
    <row r="426" spans="4:5" x14ac:dyDescent="0.25">
      <c r="D426" s="35"/>
      <c r="E426" s="41"/>
    </row>
    <row r="427" spans="4:5" x14ac:dyDescent="0.25">
      <c r="D427" s="35"/>
      <c r="E427" s="41"/>
    </row>
    <row r="428" spans="4:5" x14ac:dyDescent="0.25">
      <c r="D428" s="35"/>
      <c r="E428" s="41"/>
    </row>
    <row r="429" spans="4:5" x14ac:dyDescent="0.25">
      <c r="D429" s="35"/>
      <c r="E429" s="41"/>
    </row>
    <row r="430" spans="4:5" x14ac:dyDescent="0.25">
      <c r="D430" s="35"/>
      <c r="E430" s="41"/>
    </row>
    <row r="431" spans="4:5" x14ac:dyDescent="0.25">
      <c r="D431" s="35"/>
      <c r="E431" s="41"/>
    </row>
    <row r="432" spans="4:5" x14ac:dyDescent="0.25">
      <c r="D432" s="35"/>
      <c r="E432" s="41"/>
    </row>
    <row r="433" spans="4:5" x14ac:dyDescent="0.25">
      <c r="D433" s="35"/>
      <c r="E433" s="41"/>
    </row>
    <row r="434" spans="4:5" x14ac:dyDescent="0.25">
      <c r="D434" s="35"/>
      <c r="E434" s="41"/>
    </row>
    <row r="435" spans="4:5" x14ac:dyDescent="0.25">
      <c r="D435" s="35"/>
      <c r="E435" s="41"/>
    </row>
    <row r="436" spans="4:5" x14ac:dyDescent="0.25">
      <c r="D436" s="35"/>
      <c r="E436" s="41"/>
    </row>
    <row r="437" spans="4:5" x14ac:dyDescent="0.25">
      <c r="D437" s="35"/>
      <c r="E437" s="41"/>
    </row>
    <row r="438" spans="4:5" x14ac:dyDescent="0.25">
      <c r="D438" s="35"/>
      <c r="E438" s="41"/>
    </row>
    <row r="439" spans="4:5" x14ac:dyDescent="0.25">
      <c r="D439" s="35"/>
      <c r="E439" s="41"/>
    </row>
    <row r="440" spans="4:5" x14ac:dyDescent="0.25">
      <c r="D440" s="35"/>
      <c r="E440" s="41"/>
    </row>
    <row r="441" spans="4:5" x14ac:dyDescent="0.25">
      <c r="D441" s="35"/>
      <c r="E441" s="41"/>
    </row>
    <row r="442" spans="4:5" x14ac:dyDescent="0.25">
      <c r="D442" s="35"/>
      <c r="E442" s="41"/>
    </row>
    <row r="443" spans="4:5" x14ac:dyDescent="0.25">
      <c r="D443" s="35"/>
      <c r="E443" s="41"/>
    </row>
    <row r="444" spans="4:5" x14ac:dyDescent="0.25">
      <c r="D444" s="35"/>
      <c r="E444" s="41"/>
    </row>
    <row r="445" spans="4:5" x14ac:dyDescent="0.25">
      <c r="D445" s="35"/>
      <c r="E445" s="41"/>
    </row>
    <row r="446" spans="4:5" x14ac:dyDescent="0.25">
      <c r="D446" s="35"/>
      <c r="E446" s="41"/>
    </row>
    <row r="447" spans="4:5" x14ac:dyDescent="0.25">
      <c r="D447" s="35"/>
      <c r="E447" s="41"/>
    </row>
    <row r="448" spans="4:5" x14ac:dyDescent="0.25">
      <c r="D448" s="35"/>
      <c r="E448" s="41"/>
    </row>
    <row r="449" spans="4:5" x14ac:dyDescent="0.25">
      <c r="D449" s="35"/>
      <c r="E449" s="41"/>
    </row>
    <row r="450" spans="4:5" x14ac:dyDescent="0.25">
      <c r="D450" s="35"/>
      <c r="E450" s="41"/>
    </row>
    <row r="451" spans="4:5" x14ac:dyDescent="0.25">
      <c r="D451" s="35"/>
      <c r="E451" s="41"/>
    </row>
    <row r="452" spans="4:5" x14ac:dyDescent="0.25">
      <c r="D452" s="35"/>
      <c r="E452" s="41"/>
    </row>
    <row r="453" spans="4:5" x14ac:dyDescent="0.25">
      <c r="D453" s="35"/>
      <c r="E453" s="41"/>
    </row>
    <row r="454" spans="4:5" x14ac:dyDescent="0.25">
      <c r="D454" s="35"/>
      <c r="E454" s="41"/>
    </row>
    <row r="455" spans="4:5" x14ac:dyDescent="0.25">
      <c r="D455" s="35"/>
      <c r="E455" s="41"/>
    </row>
    <row r="456" spans="4:5" x14ac:dyDescent="0.25">
      <c r="D456" s="35"/>
      <c r="E456" s="41"/>
    </row>
    <row r="457" spans="4:5" x14ac:dyDescent="0.25">
      <c r="D457" s="35"/>
      <c r="E457" s="41"/>
    </row>
    <row r="458" spans="4:5" x14ac:dyDescent="0.25">
      <c r="D458" s="35"/>
      <c r="E458" s="41"/>
    </row>
    <row r="459" spans="4:5" x14ac:dyDescent="0.25">
      <c r="D459" s="35"/>
      <c r="E459" s="41"/>
    </row>
    <row r="460" spans="4:5" x14ac:dyDescent="0.25">
      <c r="D460" s="35"/>
      <c r="E460" s="41"/>
    </row>
    <row r="461" spans="4:5" x14ac:dyDescent="0.25">
      <c r="D461" s="35"/>
      <c r="E461" s="41"/>
    </row>
    <row r="462" spans="4:5" x14ac:dyDescent="0.25">
      <c r="D462" s="35"/>
      <c r="E462" s="41"/>
    </row>
    <row r="463" spans="4:5" x14ac:dyDescent="0.25">
      <c r="D463" s="35"/>
      <c r="E463" s="41"/>
    </row>
    <row r="464" spans="4:5" x14ac:dyDescent="0.25">
      <c r="D464" s="35"/>
      <c r="E464" s="41"/>
    </row>
    <row r="465" spans="4:5" x14ac:dyDescent="0.25">
      <c r="D465" s="35"/>
      <c r="E465" s="41"/>
    </row>
    <row r="466" spans="4:5" x14ac:dyDescent="0.25">
      <c r="D466" s="35"/>
      <c r="E466" s="41"/>
    </row>
    <row r="467" spans="4:5" x14ac:dyDescent="0.25">
      <c r="D467" s="35"/>
      <c r="E467" s="41"/>
    </row>
    <row r="468" spans="4:5" x14ac:dyDescent="0.25">
      <c r="D468" s="35"/>
      <c r="E468" s="41"/>
    </row>
    <row r="469" spans="4:5" x14ac:dyDescent="0.25">
      <c r="D469" s="35"/>
      <c r="E469" s="41"/>
    </row>
    <row r="470" spans="4:5" x14ac:dyDescent="0.25">
      <c r="D470" s="35"/>
      <c r="E470" s="41"/>
    </row>
    <row r="471" spans="4:5" x14ac:dyDescent="0.25">
      <c r="D471" s="35"/>
      <c r="E471" s="41"/>
    </row>
    <row r="472" spans="4:5" x14ac:dyDescent="0.25">
      <c r="D472" s="35"/>
      <c r="E472" s="41"/>
    </row>
    <row r="473" spans="4:5" x14ac:dyDescent="0.25">
      <c r="D473" s="35"/>
      <c r="E473" s="41"/>
    </row>
    <row r="474" spans="4:5" x14ac:dyDescent="0.25">
      <c r="D474" s="35"/>
      <c r="E474" s="41"/>
    </row>
    <row r="475" spans="4:5" x14ac:dyDescent="0.25">
      <c r="D475" s="35"/>
      <c r="E475" s="41"/>
    </row>
    <row r="476" spans="4:5" x14ac:dyDescent="0.25">
      <c r="D476" s="35"/>
      <c r="E476" s="41"/>
    </row>
    <row r="477" spans="4:5" x14ac:dyDescent="0.25">
      <c r="D477" s="35"/>
      <c r="E477" s="41"/>
    </row>
    <row r="478" spans="4:5" x14ac:dyDescent="0.25">
      <c r="D478" s="35"/>
      <c r="E478" s="41"/>
    </row>
    <row r="479" spans="4:5" x14ac:dyDescent="0.25">
      <c r="D479" s="35"/>
      <c r="E479" s="41"/>
    </row>
    <row r="480" spans="4:5" x14ac:dyDescent="0.25">
      <c r="D480" s="35"/>
      <c r="E480" s="41"/>
    </row>
    <row r="481" spans="4:5" x14ac:dyDescent="0.25">
      <c r="D481" s="35"/>
      <c r="E481" s="41"/>
    </row>
    <row r="482" spans="4:5" x14ac:dyDescent="0.25">
      <c r="D482" s="35"/>
      <c r="E482" s="41"/>
    </row>
    <row r="483" spans="4:5" x14ac:dyDescent="0.25">
      <c r="D483" s="35"/>
      <c r="E483" s="41"/>
    </row>
    <row r="484" spans="4:5" x14ac:dyDescent="0.25">
      <c r="D484" s="35"/>
      <c r="E484" s="41"/>
    </row>
    <row r="485" spans="4:5" x14ac:dyDescent="0.25">
      <c r="D485" s="35"/>
      <c r="E485" s="41"/>
    </row>
    <row r="486" spans="4:5" x14ac:dyDescent="0.25">
      <c r="D486" s="35"/>
      <c r="E486" s="41"/>
    </row>
    <row r="487" spans="4:5" x14ac:dyDescent="0.25">
      <c r="D487" s="35"/>
      <c r="E487" s="41"/>
    </row>
    <row r="488" spans="4:5" x14ac:dyDescent="0.25">
      <c r="D488" s="35"/>
      <c r="E488" s="41"/>
    </row>
    <row r="489" spans="4:5" x14ac:dyDescent="0.25">
      <c r="D489" s="35"/>
      <c r="E489" s="41"/>
    </row>
    <row r="490" spans="4:5" x14ac:dyDescent="0.25">
      <c r="D490" s="35"/>
      <c r="E490" s="41"/>
    </row>
    <row r="491" spans="4:5" x14ac:dyDescent="0.25">
      <c r="D491" s="35"/>
      <c r="E491" s="41"/>
    </row>
    <row r="492" spans="4:5" x14ac:dyDescent="0.25">
      <c r="D492" s="35"/>
      <c r="E492" s="41"/>
    </row>
    <row r="493" spans="4:5" x14ac:dyDescent="0.25">
      <c r="D493" s="35"/>
      <c r="E493" s="41"/>
    </row>
    <row r="494" spans="4:5" x14ac:dyDescent="0.25">
      <c r="D494" s="35"/>
      <c r="E494" s="41"/>
    </row>
    <row r="495" spans="4:5" x14ac:dyDescent="0.25">
      <c r="D495" s="35"/>
      <c r="E495" s="41"/>
    </row>
    <row r="496" spans="4:5" x14ac:dyDescent="0.25">
      <c r="D496" s="35"/>
      <c r="E496" s="41"/>
    </row>
    <row r="497" spans="4:5" x14ac:dyDescent="0.25">
      <c r="D497" s="35"/>
      <c r="E497" s="41"/>
    </row>
    <row r="498" spans="4:5" x14ac:dyDescent="0.25">
      <c r="D498" s="35"/>
      <c r="E498" s="41"/>
    </row>
    <row r="499" spans="4:5" x14ac:dyDescent="0.25">
      <c r="D499" s="35"/>
      <c r="E499" s="41"/>
    </row>
    <row r="500" spans="4:5" x14ac:dyDescent="0.25">
      <c r="D500" s="35"/>
      <c r="E500" s="41"/>
    </row>
  </sheetData>
  <mergeCells count="1">
    <mergeCell ref="A5:B5"/>
  </mergeCells>
  <dataValidations xWindow="1031" yWindow="487" count="6">
    <dataValidation allowBlank="1" showInputMessage="1" showErrorMessage="1" promptTitle="Nombre Actuación" prompt="Nombre identificativo del acto, reunión, seminario, etc" sqref="B8:B500" xr:uid="{95CC5B53-2E98-40A5-A6C7-F28FD3F39B53}"/>
    <dataValidation type="whole" operator="greaterThanOrEqual" allowBlank="1" showInputMessage="1" showErrorMessage="1" errorTitle="Error" error="Solamente se puden introducir un núnero entero mayor de &quot;1&quot;" promptTitle="Nº de Asistentes" prompt="Nº de Asistentes que hayan accedido al contenido e información de dicho evento" sqref="C8:C500" xr:uid="{52F00B8F-BEA4-4925-AEE6-066F9F0B6075}">
      <formula1>1</formula1>
    </dataValidation>
    <dataValidation type="date" allowBlank="1" showInputMessage="1" showErrorMessage="1" promptTitle="Fecha" prompt="en la que se ha realizado dicho evento" sqref="D8:D500" xr:uid="{E8D1EA75-AC0C-4AEF-9D90-62BE04871B1C}">
      <formula1>43466</formula1>
      <formula2>43830</formula2>
    </dataValidation>
    <dataValidation type="decimal" operator="greaterThan" allowBlank="1" showInputMessage="1" showErrorMessage="1" errorTitle="Error" error="Solamente admite números" promptTitle="Importe" prompt="Coste del evento efectuado" sqref="E8:E500" xr:uid="{D9C2E6CA-60B0-4318-B605-FC68FED7DD71}">
      <formula1>1</formula1>
    </dataValidation>
    <dataValidation type="whole" operator="greaterThanOrEqual" allowBlank="1" showInputMessage="1" showErrorMessage="1" errorTitle="Error" error="Solamente se puden introducir un núnero entero mayor de &quot;1&quot;" promptTitle="Nº de Actividad" prompt="Nº de acciones realizadas, para cada tipo de Actividad y Acto público efectuados." sqref="A8:A22 A65:A500" xr:uid="{F9D0D204-202B-4ADE-95EC-D5F426F7C0BA}">
      <formula1>1</formula1>
    </dataValidation>
    <dataValidation type="whole" operator="lessThanOrEqual" allowBlank="1" showInputMessage="1" showErrorMessage="1" errorTitle="Error" error="Solamente admite valor &quot;1&quot;_x000a_" promptTitle="Nº de Actividad" prompt="Nº de acciones realizadas, para cada tipo de Actividad y Acto público efectuados." sqref="A23:A64" xr:uid="{55309CA0-D46D-4803-A349-A04933C45436}">
      <formula1>1</formula1>
    </dataValidation>
  </dataValidations>
  <hyperlinks>
    <hyperlink ref="F4" location="Instrucciones!B3" display="AYUDA" xr:uid="{60EE5E93-9ABC-425C-A41F-4E5FFD78B7D2}"/>
  </hyperlinks>
  <pageMargins left="0.47244094488188981" right="0.47244094488188981" top="0.55118110236220474" bottom="0.5511811023622047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C4438-85F9-45A2-9A31-AE3864E2971E}">
  <sheetPr codeName="Hoja3"/>
  <dimension ref="A1:F500"/>
  <sheetViews>
    <sheetView workbookViewId="0">
      <pane ySplit="7" topLeftCell="A44" activePane="bottomLeft" state="frozen"/>
      <selection pane="bottomLeft" activeCell="D49" sqref="D49"/>
    </sheetView>
  </sheetViews>
  <sheetFormatPr baseColWidth="10" defaultRowHeight="15" x14ac:dyDescent="0.25"/>
  <cols>
    <col min="1" max="1" width="11.85546875" customWidth="1"/>
    <col min="2" max="2" width="75.42578125" customWidth="1"/>
    <col min="4" max="4" width="13.7109375" customWidth="1"/>
    <col min="5" max="5" width="13.5703125" customWidth="1"/>
    <col min="6" max="6" width="10.7109375" customWidth="1"/>
    <col min="7" max="7" width="35.28515625" customWidth="1"/>
  </cols>
  <sheetData>
    <row r="1" spans="1:6" ht="33" customHeight="1" x14ac:dyDescent="0.25">
      <c r="B1" s="12" t="s">
        <v>0</v>
      </c>
      <c r="D1" s="1"/>
    </row>
    <row r="2" spans="1:6" ht="13.5" customHeight="1" x14ac:dyDescent="0.25">
      <c r="D2" s="1"/>
    </row>
    <row r="3" spans="1:6" ht="36.75" customHeight="1" thickBot="1" x14ac:dyDescent="0.35">
      <c r="A3" s="136" t="s">
        <v>59</v>
      </c>
      <c r="B3" s="8" t="str">
        <f>IF(ORIGINAL!C3&lt;&gt;"",ORIGINAL!C3,"")</f>
        <v/>
      </c>
      <c r="C3" s="2"/>
      <c r="D3" s="3" t="str">
        <f>"AÑO: "&amp;ORIGINAL!I3</f>
        <v xml:space="preserve">AÑO: </v>
      </c>
      <c r="E3" s="9"/>
    </row>
    <row r="4" spans="1:6" ht="12.75" customHeight="1" thickBot="1" x14ac:dyDescent="0.3">
      <c r="C4" s="2"/>
      <c r="D4" s="4"/>
      <c r="F4" s="135" t="s">
        <v>58</v>
      </c>
    </row>
    <row r="5" spans="1:6" ht="23.25" customHeight="1" thickBot="1" x14ac:dyDescent="0.3">
      <c r="A5" s="168" t="s">
        <v>13</v>
      </c>
      <c r="B5" s="168"/>
      <c r="C5" s="5"/>
      <c r="D5" s="6"/>
    </row>
    <row r="6" spans="1:6" ht="30.75" thickBot="1" x14ac:dyDescent="0.3">
      <c r="A6" s="10" t="s">
        <v>3</v>
      </c>
      <c r="B6" s="11" t="s">
        <v>9</v>
      </c>
      <c r="C6" s="10" t="s">
        <v>5</v>
      </c>
      <c r="D6" s="7" t="s">
        <v>6</v>
      </c>
    </row>
    <row r="7" spans="1:6" ht="15.75" thickBot="1" x14ac:dyDescent="0.3">
      <c r="A7" s="45">
        <f>SUM(A8:A500)</f>
        <v>0</v>
      </c>
      <c r="B7" s="44">
        <f>COUNTA(B8:B500)</f>
        <v>0</v>
      </c>
      <c r="C7" s="45"/>
      <c r="D7" s="46">
        <f>SUM(D8:D500)</f>
        <v>0</v>
      </c>
    </row>
    <row r="8" spans="1:6" x14ac:dyDescent="0.25">
      <c r="A8" s="24"/>
      <c r="B8" s="25"/>
      <c r="C8" s="30"/>
      <c r="D8" s="36"/>
    </row>
    <row r="9" spans="1:6" x14ac:dyDescent="0.25">
      <c r="A9" s="13"/>
      <c r="B9" s="26"/>
      <c r="C9" s="31"/>
      <c r="D9" s="29"/>
    </row>
    <row r="10" spans="1:6" x14ac:dyDescent="0.25">
      <c r="A10" s="13"/>
      <c r="B10" s="26"/>
      <c r="C10" s="31"/>
      <c r="D10" s="29"/>
    </row>
    <row r="11" spans="1:6" x14ac:dyDescent="0.25">
      <c r="A11" s="13"/>
      <c r="B11" s="26"/>
      <c r="C11" s="31"/>
      <c r="D11" s="37"/>
    </row>
    <row r="12" spans="1:6" x14ac:dyDescent="0.25">
      <c r="A12" s="13"/>
      <c r="B12" s="27"/>
      <c r="C12" s="31"/>
      <c r="D12" s="29"/>
    </row>
    <row r="13" spans="1:6" x14ac:dyDescent="0.25">
      <c r="A13" s="13"/>
      <c r="B13" s="27"/>
      <c r="C13" s="31"/>
      <c r="D13" s="29"/>
    </row>
    <row r="14" spans="1:6" x14ac:dyDescent="0.25">
      <c r="A14" s="13"/>
      <c r="B14" s="27"/>
      <c r="C14" s="31"/>
      <c r="D14" s="29"/>
    </row>
    <row r="15" spans="1:6" x14ac:dyDescent="0.25">
      <c r="A15" s="13"/>
      <c r="B15" s="26"/>
      <c r="C15" s="31"/>
      <c r="D15" s="29"/>
    </row>
    <row r="16" spans="1:6" x14ac:dyDescent="0.25">
      <c r="A16" s="13"/>
      <c r="B16" s="27"/>
      <c r="C16" s="31"/>
      <c r="D16" s="29"/>
    </row>
    <row r="17" spans="1:4" x14ac:dyDescent="0.25">
      <c r="A17" s="13"/>
      <c r="B17" s="17"/>
      <c r="C17" s="32"/>
      <c r="D17" s="38"/>
    </row>
    <row r="18" spans="1:4" x14ac:dyDescent="0.25">
      <c r="A18" s="13"/>
      <c r="B18" s="17"/>
      <c r="C18" s="33"/>
      <c r="D18" s="39"/>
    </row>
    <row r="19" spans="1:4" x14ac:dyDescent="0.25">
      <c r="A19" s="13"/>
      <c r="B19" s="23"/>
      <c r="C19" s="33"/>
      <c r="D19" s="39"/>
    </row>
    <row r="20" spans="1:4" x14ac:dyDescent="0.25">
      <c r="A20" s="13"/>
      <c r="B20" s="23"/>
      <c r="C20" s="33"/>
      <c r="D20" s="39"/>
    </row>
    <row r="21" spans="1:4" x14ac:dyDescent="0.25">
      <c r="A21" s="13"/>
      <c r="B21" s="23"/>
      <c r="C21" s="33"/>
      <c r="D21" s="39"/>
    </row>
    <row r="22" spans="1:4" x14ac:dyDescent="0.25">
      <c r="A22" s="13"/>
      <c r="B22" s="23"/>
      <c r="C22" s="33"/>
      <c r="D22" s="39"/>
    </row>
    <row r="23" spans="1:4" x14ac:dyDescent="0.25">
      <c r="A23" s="13"/>
      <c r="B23" s="23"/>
      <c r="C23" s="33"/>
      <c r="D23" s="39"/>
    </row>
    <row r="24" spans="1:4" x14ac:dyDescent="0.25">
      <c r="A24" s="13"/>
      <c r="B24" s="23"/>
      <c r="C24" s="33"/>
      <c r="D24" s="39"/>
    </row>
    <row r="25" spans="1:4" x14ac:dyDescent="0.25">
      <c r="A25" s="13"/>
      <c r="B25" s="23"/>
      <c r="C25" s="33"/>
      <c r="D25" s="39"/>
    </row>
    <row r="26" spans="1:4" x14ac:dyDescent="0.25">
      <c r="A26" s="13"/>
      <c r="B26" s="23"/>
      <c r="C26" s="33"/>
      <c r="D26" s="39"/>
    </row>
    <row r="27" spans="1:4" x14ac:dyDescent="0.25">
      <c r="A27" s="13"/>
      <c r="B27" s="23"/>
      <c r="C27" s="33"/>
      <c r="D27" s="39"/>
    </row>
    <row r="28" spans="1:4" x14ac:dyDescent="0.25">
      <c r="A28" s="13"/>
      <c r="B28" s="23"/>
      <c r="C28" s="33"/>
      <c r="D28" s="39"/>
    </row>
    <row r="29" spans="1:4" x14ac:dyDescent="0.25">
      <c r="A29" s="13"/>
      <c r="B29" s="23"/>
      <c r="C29" s="33"/>
      <c r="D29" s="39"/>
    </row>
    <row r="30" spans="1:4" x14ac:dyDescent="0.25">
      <c r="A30" s="13"/>
      <c r="B30" s="23"/>
      <c r="C30" s="33"/>
      <c r="D30" s="39"/>
    </row>
    <row r="31" spans="1:4" x14ac:dyDescent="0.25">
      <c r="A31" s="13"/>
      <c r="B31" s="23"/>
      <c r="C31" s="33"/>
      <c r="D31" s="39"/>
    </row>
    <row r="32" spans="1:4" x14ac:dyDescent="0.25">
      <c r="A32" s="13"/>
      <c r="B32" s="23"/>
      <c r="C32" s="33"/>
      <c r="D32" s="39"/>
    </row>
    <row r="33" spans="1:4" x14ac:dyDescent="0.25">
      <c r="A33" s="13"/>
      <c r="B33" s="23"/>
      <c r="C33" s="33"/>
      <c r="D33" s="39"/>
    </row>
    <row r="34" spans="1:4" x14ac:dyDescent="0.25">
      <c r="A34" s="13"/>
      <c r="B34" s="23"/>
      <c r="C34" s="33"/>
      <c r="D34" s="39"/>
    </row>
    <row r="35" spans="1:4" x14ac:dyDescent="0.25">
      <c r="A35" s="13"/>
      <c r="B35" s="23"/>
      <c r="C35" s="33"/>
      <c r="D35" s="39"/>
    </row>
    <row r="36" spans="1:4" x14ac:dyDescent="0.25">
      <c r="A36" s="13"/>
      <c r="B36" s="23"/>
      <c r="C36" s="33"/>
      <c r="D36" s="39"/>
    </row>
    <row r="37" spans="1:4" x14ac:dyDescent="0.25">
      <c r="A37" s="13"/>
      <c r="B37" s="23"/>
      <c r="C37" s="33"/>
      <c r="D37" s="39"/>
    </row>
    <row r="38" spans="1:4" x14ac:dyDescent="0.25">
      <c r="A38" s="13"/>
      <c r="B38" s="23"/>
      <c r="C38" s="33"/>
      <c r="D38" s="39"/>
    </row>
    <row r="39" spans="1:4" x14ac:dyDescent="0.25">
      <c r="A39" s="13"/>
      <c r="B39" s="23"/>
      <c r="C39" s="33"/>
      <c r="D39" s="39"/>
    </row>
    <row r="40" spans="1:4" x14ac:dyDescent="0.25">
      <c r="A40" s="13"/>
      <c r="B40" s="23"/>
      <c r="C40" s="33"/>
      <c r="D40" s="39"/>
    </row>
    <row r="41" spans="1:4" x14ac:dyDescent="0.25">
      <c r="A41" s="13"/>
      <c r="B41" s="23"/>
      <c r="C41" s="33"/>
      <c r="D41" s="39"/>
    </row>
    <row r="42" spans="1:4" x14ac:dyDescent="0.25">
      <c r="A42" s="13"/>
      <c r="B42" s="23"/>
      <c r="C42" s="33"/>
      <c r="D42" s="39"/>
    </row>
    <row r="43" spans="1:4" x14ac:dyDescent="0.25">
      <c r="A43" s="13"/>
      <c r="B43" s="23"/>
      <c r="C43" s="33"/>
      <c r="D43" s="39"/>
    </row>
    <row r="44" spans="1:4" x14ac:dyDescent="0.25">
      <c r="A44" s="13"/>
      <c r="B44" s="23"/>
      <c r="C44" s="33"/>
      <c r="D44" s="39"/>
    </row>
    <row r="45" spans="1:4" x14ac:dyDescent="0.25">
      <c r="A45" s="13"/>
      <c r="B45" s="23"/>
      <c r="C45" s="33"/>
      <c r="D45" s="39"/>
    </row>
    <row r="46" spans="1:4" x14ac:dyDescent="0.25">
      <c r="A46" s="13"/>
      <c r="B46" s="23"/>
      <c r="C46" s="33"/>
      <c r="D46" s="39"/>
    </row>
    <row r="47" spans="1:4" x14ac:dyDescent="0.25">
      <c r="A47" s="13"/>
      <c r="B47" s="23"/>
      <c r="C47" s="33"/>
      <c r="D47" s="39"/>
    </row>
    <row r="48" spans="1:4" x14ac:dyDescent="0.25">
      <c r="A48" s="13"/>
      <c r="B48" s="23"/>
      <c r="C48" s="33"/>
      <c r="D48" s="39"/>
    </row>
    <row r="49" spans="1:4" x14ac:dyDescent="0.25">
      <c r="A49" s="13"/>
      <c r="B49" s="23"/>
      <c r="C49" s="33"/>
      <c r="D49" s="39"/>
    </row>
    <row r="50" spans="1:4" x14ac:dyDescent="0.25">
      <c r="A50" s="13"/>
      <c r="B50" s="23"/>
      <c r="C50" s="33"/>
      <c r="D50" s="39"/>
    </row>
    <row r="51" spans="1:4" x14ac:dyDescent="0.25">
      <c r="A51" s="13"/>
      <c r="B51" s="23"/>
      <c r="C51" s="33"/>
      <c r="D51" s="39"/>
    </row>
    <row r="52" spans="1:4" x14ac:dyDescent="0.25">
      <c r="A52" s="13"/>
      <c r="B52" s="23"/>
      <c r="C52" s="33"/>
      <c r="D52" s="39"/>
    </row>
    <row r="53" spans="1:4" x14ac:dyDescent="0.25">
      <c r="A53" s="13"/>
      <c r="B53" s="23"/>
      <c r="C53" s="33"/>
      <c r="D53" s="39"/>
    </row>
    <row r="54" spans="1:4" x14ac:dyDescent="0.25">
      <c r="A54" s="13"/>
      <c r="B54" s="23"/>
      <c r="C54" s="33"/>
      <c r="D54" s="39"/>
    </row>
    <row r="55" spans="1:4" x14ac:dyDescent="0.25">
      <c r="A55" s="13"/>
      <c r="B55" s="23"/>
      <c r="C55" s="33"/>
      <c r="D55" s="39"/>
    </row>
    <row r="56" spans="1:4" x14ac:dyDescent="0.25">
      <c r="A56" s="13"/>
      <c r="B56" s="23"/>
      <c r="C56" s="33"/>
      <c r="D56" s="39"/>
    </row>
    <row r="57" spans="1:4" x14ac:dyDescent="0.25">
      <c r="A57" s="13"/>
      <c r="B57" s="23"/>
      <c r="C57" s="33"/>
      <c r="D57" s="39"/>
    </row>
    <row r="58" spans="1:4" x14ac:dyDescent="0.25">
      <c r="A58" s="13"/>
      <c r="B58" s="23"/>
      <c r="C58" s="33"/>
      <c r="D58" s="39"/>
    </row>
    <row r="59" spans="1:4" x14ac:dyDescent="0.25">
      <c r="A59" s="13"/>
      <c r="B59" s="23"/>
      <c r="C59" s="33"/>
      <c r="D59" s="39"/>
    </row>
    <row r="60" spans="1:4" x14ac:dyDescent="0.25">
      <c r="A60" s="13"/>
      <c r="B60" s="23"/>
      <c r="C60" s="33"/>
      <c r="D60" s="39"/>
    </row>
    <row r="61" spans="1:4" x14ac:dyDescent="0.25">
      <c r="A61" s="13"/>
      <c r="B61" s="23"/>
      <c r="C61" s="33"/>
      <c r="D61" s="39"/>
    </row>
    <row r="62" spans="1:4" x14ac:dyDescent="0.25">
      <c r="A62" s="13"/>
      <c r="B62" s="23"/>
      <c r="C62" s="33"/>
      <c r="D62" s="39"/>
    </row>
    <row r="63" spans="1:4" x14ac:dyDescent="0.25">
      <c r="A63" s="13"/>
      <c r="B63" s="23"/>
      <c r="C63" s="33"/>
      <c r="D63" s="39"/>
    </row>
    <row r="64" spans="1:4" ht="15.75" thickBot="1" x14ac:dyDescent="0.3">
      <c r="A64" s="137"/>
      <c r="B64" s="18"/>
      <c r="C64" s="34"/>
      <c r="D64" s="40"/>
    </row>
    <row r="65" spans="3:4" x14ac:dyDescent="0.25">
      <c r="C65" s="35"/>
      <c r="D65" s="41"/>
    </row>
    <row r="66" spans="3:4" x14ac:dyDescent="0.25">
      <c r="C66" s="35"/>
      <c r="D66" s="41"/>
    </row>
    <row r="67" spans="3:4" x14ac:dyDescent="0.25">
      <c r="C67" s="35"/>
      <c r="D67" s="41"/>
    </row>
    <row r="68" spans="3:4" x14ac:dyDescent="0.25">
      <c r="C68" s="35"/>
      <c r="D68" s="41"/>
    </row>
    <row r="69" spans="3:4" x14ac:dyDescent="0.25">
      <c r="C69" s="35"/>
      <c r="D69" s="41"/>
    </row>
    <row r="70" spans="3:4" x14ac:dyDescent="0.25">
      <c r="C70" s="35"/>
      <c r="D70" s="41"/>
    </row>
    <row r="71" spans="3:4" x14ac:dyDescent="0.25">
      <c r="C71" s="35"/>
      <c r="D71" s="41"/>
    </row>
    <row r="72" spans="3:4" x14ac:dyDescent="0.25">
      <c r="C72" s="35"/>
      <c r="D72" s="41"/>
    </row>
    <row r="73" spans="3:4" x14ac:dyDescent="0.25">
      <c r="C73" s="35"/>
      <c r="D73" s="41"/>
    </row>
    <row r="74" spans="3:4" x14ac:dyDescent="0.25">
      <c r="C74" s="35"/>
      <c r="D74" s="41"/>
    </row>
    <row r="75" spans="3:4" x14ac:dyDescent="0.25">
      <c r="C75" s="35"/>
      <c r="D75" s="41"/>
    </row>
    <row r="76" spans="3:4" x14ac:dyDescent="0.25">
      <c r="C76" s="35"/>
      <c r="D76" s="41"/>
    </row>
    <row r="77" spans="3:4" x14ac:dyDescent="0.25">
      <c r="C77" s="35"/>
      <c r="D77" s="41"/>
    </row>
    <row r="78" spans="3:4" x14ac:dyDescent="0.25">
      <c r="C78" s="35"/>
      <c r="D78" s="41"/>
    </row>
    <row r="79" spans="3:4" x14ac:dyDescent="0.25">
      <c r="C79" s="35"/>
      <c r="D79" s="41"/>
    </row>
    <row r="80" spans="3:4" x14ac:dyDescent="0.25">
      <c r="C80" s="35"/>
      <c r="D80" s="41"/>
    </row>
    <row r="81" spans="3:4" x14ac:dyDescent="0.25">
      <c r="C81" s="35"/>
      <c r="D81" s="41"/>
    </row>
    <row r="82" spans="3:4" x14ac:dyDescent="0.25">
      <c r="C82" s="35"/>
      <c r="D82" s="41"/>
    </row>
    <row r="83" spans="3:4" x14ac:dyDescent="0.25">
      <c r="C83" s="35"/>
      <c r="D83" s="41"/>
    </row>
    <row r="84" spans="3:4" x14ac:dyDescent="0.25">
      <c r="C84" s="35"/>
      <c r="D84" s="41"/>
    </row>
    <row r="85" spans="3:4" x14ac:dyDescent="0.25">
      <c r="C85" s="35"/>
      <c r="D85" s="41"/>
    </row>
    <row r="86" spans="3:4" x14ac:dyDescent="0.25">
      <c r="C86" s="35"/>
      <c r="D86" s="41"/>
    </row>
    <row r="87" spans="3:4" x14ac:dyDescent="0.25">
      <c r="C87" s="35"/>
      <c r="D87" s="41"/>
    </row>
    <row r="88" spans="3:4" x14ac:dyDescent="0.25">
      <c r="C88" s="35"/>
      <c r="D88" s="41"/>
    </row>
    <row r="89" spans="3:4" x14ac:dyDescent="0.25">
      <c r="C89" s="35"/>
      <c r="D89" s="41"/>
    </row>
    <row r="90" spans="3:4" x14ac:dyDescent="0.25">
      <c r="C90" s="35"/>
      <c r="D90" s="41"/>
    </row>
    <row r="91" spans="3:4" x14ac:dyDescent="0.25">
      <c r="C91" s="35"/>
      <c r="D91" s="41"/>
    </row>
    <row r="92" spans="3:4" x14ac:dyDescent="0.25">
      <c r="C92" s="35"/>
      <c r="D92" s="41"/>
    </row>
    <row r="93" spans="3:4" x14ac:dyDescent="0.25">
      <c r="C93" s="35"/>
      <c r="D93" s="41"/>
    </row>
    <row r="94" spans="3:4" x14ac:dyDescent="0.25">
      <c r="C94" s="35"/>
      <c r="D94" s="41"/>
    </row>
    <row r="95" spans="3:4" x14ac:dyDescent="0.25">
      <c r="C95" s="35"/>
      <c r="D95" s="41"/>
    </row>
    <row r="96" spans="3:4" x14ac:dyDescent="0.25">
      <c r="C96" s="35"/>
      <c r="D96" s="41"/>
    </row>
    <row r="97" spans="3:4" x14ac:dyDescent="0.25">
      <c r="C97" s="35"/>
      <c r="D97" s="41"/>
    </row>
    <row r="98" spans="3:4" x14ac:dyDescent="0.25">
      <c r="C98" s="35"/>
      <c r="D98" s="41"/>
    </row>
    <row r="99" spans="3:4" x14ac:dyDescent="0.25">
      <c r="C99" s="35"/>
      <c r="D99" s="41"/>
    </row>
    <row r="100" spans="3:4" x14ac:dyDescent="0.25">
      <c r="C100" s="35"/>
      <c r="D100" s="41"/>
    </row>
    <row r="101" spans="3:4" x14ac:dyDescent="0.25">
      <c r="C101" s="35"/>
      <c r="D101" s="41"/>
    </row>
    <row r="102" spans="3:4" x14ac:dyDescent="0.25">
      <c r="C102" s="35"/>
      <c r="D102" s="41"/>
    </row>
    <row r="103" spans="3:4" x14ac:dyDescent="0.25">
      <c r="C103" s="35"/>
      <c r="D103" s="41"/>
    </row>
    <row r="104" spans="3:4" x14ac:dyDescent="0.25">
      <c r="C104" s="35"/>
      <c r="D104" s="41"/>
    </row>
    <row r="105" spans="3:4" x14ac:dyDescent="0.25">
      <c r="C105" s="35"/>
      <c r="D105" s="41"/>
    </row>
    <row r="106" spans="3:4" x14ac:dyDescent="0.25">
      <c r="C106" s="35"/>
      <c r="D106" s="41"/>
    </row>
    <row r="107" spans="3:4" x14ac:dyDescent="0.25">
      <c r="C107" s="35"/>
      <c r="D107" s="41"/>
    </row>
    <row r="108" spans="3:4" x14ac:dyDescent="0.25">
      <c r="C108" s="35"/>
      <c r="D108" s="41"/>
    </row>
    <row r="109" spans="3:4" x14ac:dyDescent="0.25">
      <c r="C109" s="35"/>
      <c r="D109" s="41"/>
    </row>
    <row r="110" spans="3:4" x14ac:dyDescent="0.25">
      <c r="C110" s="35"/>
      <c r="D110" s="41"/>
    </row>
    <row r="111" spans="3:4" x14ac:dyDescent="0.25">
      <c r="C111" s="35"/>
      <c r="D111" s="41"/>
    </row>
    <row r="112" spans="3:4" x14ac:dyDescent="0.25">
      <c r="C112" s="35"/>
      <c r="D112" s="41"/>
    </row>
    <row r="113" spans="3:4" x14ac:dyDescent="0.25">
      <c r="C113" s="35"/>
      <c r="D113" s="41"/>
    </row>
    <row r="114" spans="3:4" x14ac:dyDescent="0.25">
      <c r="C114" s="35"/>
      <c r="D114" s="41"/>
    </row>
    <row r="115" spans="3:4" x14ac:dyDescent="0.25">
      <c r="C115" s="35"/>
      <c r="D115" s="41"/>
    </row>
    <row r="116" spans="3:4" x14ac:dyDescent="0.25">
      <c r="C116" s="35"/>
      <c r="D116" s="41"/>
    </row>
    <row r="117" spans="3:4" x14ac:dyDescent="0.25">
      <c r="C117" s="35"/>
      <c r="D117" s="41"/>
    </row>
    <row r="118" spans="3:4" x14ac:dyDescent="0.25">
      <c r="C118" s="35"/>
      <c r="D118" s="41"/>
    </row>
    <row r="119" spans="3:4" x14ac:dyDescent="0.25">
      <c r="C119" s="35"/>
      <c r="D119" s="41"/>
    </row>
    <row r="120" spans="3:4" x14ac:dyDescent="0.25">
      <c r="C120" s="35"/>
      <c r="D120" s="41"/>
    </row>
    <row r="121" spans="3:4" x14ac:dyDescent="0.25">
      <c r="C121" s="35"/>
      <c r="D121" s="41"/>
    </row>
    <row r="122" spans="3:4" x14ac:dyDescent="0.25">
      <c r="C122" s="35"/>
      <c r="D122" s="41"/>
    </row>
    <row r="123" spans="3:4" x14ac:dyDescent="0.25">
      <c r="C123" s="35"/>
      <c r="D123" s="41"/>
    </row>
    <row r="124" spans="3:4" x14ac:dyDescent="0.25">
      <c r="C124" s="35"/>
      <c r="D124" s="41"/>
    </row>
    <row r="125" spans="3:4" x14ac:dyDescent="0.25">
      <c r="C125" s="35"/>
      <c r="D125" s="41"/>
    </row>
    <row r="126" spans="3:4" x14ac:dyDescent="0.25">
      <c r="C126" s="35"/>
      <c r="D126" s="41"/>
    </row>
    <row r="127" spans="3:4" x14ac:dyDescent="0.25">
      <c r="C127" s="35"/>
      <c r="D127" s="41"/>
    </row>
    <row r="128" spans="3:4" x14ac:dyDescent="0.25">
      <c r="C128" s="35"/>
      <c r="D128" s="41"/>
    </row>
    <row r="129" spans="3:4" x14ac:dyDescent="0.25">
      <c r="C129" s="35"/>
      <c r="D129" s="41"/>
    </row>
    <row r="130" spans="3:4" x14ac:dyDescent="0.25">
      <c r="C130" s="35"/>
      <c r="D130" s="41"/>
    </row>
    <row r="131" spans="3:4" x14ac:dyDescent="0.25">
      <c r="C131" s="35"/>
      <c r="D131" s="41"/>
    </row>
    <row r="132" spans="3:4" x14ac:dyDescent="0.25">
      <c r="C132" s="35"/>
      <c r="D132" s="41"/>
    </row>
    <row r="133" spans="3:4" x14ac:dyDescent="0.25">
      <c r="C133" s="35"/>
      <c r="D133" s="41"/>
    </row>
    <row r="134" spans="3:4" x14ac:dyDescent="0.25">
      <c r="C134" s="35"/>
      <c r="D134" s="41"/>
    </row>
    <row r="135" spans="3:4" x14ac:dyDescent="0.25">
      <c r="C135" s="35"/>
      <c r="D135" s="41"/>
    </row>
    <row r="136" spans="3:4" x14ac:dyDescent="0.25">
      <c r="C136" s="35"/>
      <c r="D136" s="41"/>
    </row>
    <row r="137" spans="3:4" x14ac:dyDescent="0.25">
      <c r="C137" s="35"/>
      <c r="D137" s="41"/>
    </row>
    <row r="138" spans="3:4" x14ac:dyDescent="0.25">
      <c r="C138" s="35"/>
      <c r="D138" s="41"/>
    </row>
    <row r="139" spans="3:4" x14ac:dyDescent="0.25">
      <c r="C139" s="35"/>
      <c r="D139" s="41"/>
    </row>
    <row r="140" spans="3:4" x14ac:dyDescent="0.25">
      <c r="C140" s="35"/>
      <c r="D140" s="41"/>
    </row>
    <row r="141" spans="3:4" x14ac:dyDescent="0.25">
      <c r="C141" s="35"/>
      <c r="D141" s="41"/>
    </row>
    <row r="142" spans="3:4" x14ac:dyDescent="0.25">
      <c r="C142" s="35"/>
      <c r="D142" s="41"/>
    </row>
    <row r="143" spans="3:4" x14ac:dyDescent="0.25">
      <c r="C143" s="35"/>
      <c r="D143" s="41"/>
    </row>
    <row r="144" spans="3:4" x14ac:dyDescent="0.25">
      <c r="C144" s="35"/>
      <c r="D144" s="41"/>
    </row>
    <row r="145" spans="3:4" x14ac:dyDescent="0.25">
      <c r="C145" s="35"/>
      <c r="D145" s="41"/>
    </row>
    <row r="146" spans="3:4" x14ac:dyDescent="0.25">
      <c r="C146" s="35"/>
      <c r="D146" s="41"/>
    </row>
    <row r="147" spans="3:4" x14ac:dyDescent="0.25">
      <c r="C147" s="35"/>
      <c r="D147" s="41"/>
    </row>
    <row r="148" spans="3:4" x14ac:dyDescent="0.25">
      <c r="C148" s="35"/>
      <c r="D148" s="41"/>
    </row>
    <row r="149" spans="3:4" x14ac:dyDescent="0.25">
      <c r="C149" s="35"/>
      <c r="D149" s="41"/>
    </row>
    <row r="150" spans="3:4" x14ac:dyDescent="0.25">
      <c r="C150" s="35"/>
      <c r="D150" s="41"/>
    </row>
    <row r="151" spans="3:4" x14ac:dyDescent="0.25">
      <c r="C151" s="35"/>
      <c r="D151" s="41"/>
    </row>
    <row r="152" spans="3:4" x14ac:dyDescent="0.25">
      <c r="C152" s="35"/>
      <c r="D152" s="41"/>
    </row>
    <row r="153" spans="3:4" x14ac:dyDescent="0.25">
      <c r="C153" s="35"/>
      <c r="D153" s="41"/>
    </row>
    <row r="154" spans="3:4" x14ac:dyDescent="0.25">
      <c r="C154" s="35"/>
      <c r="D154" s="41"/>
    </row>
    <row r="155" spans="3:4" x14ac:dyDescent="0.25">
      <c r="C155" s="35"/>
      <c r="D155" s="41"/>
    </row>
    <row r="156" spans="3:4" x14ac:dyDescent="0.25">
      <c r="C156" s="35"/>
      <c r="D156" s="41"/>
    </row>
    <row r="157" spans="3:4" x14ac:dyDescent="0.25">
      <c r="C157" s="35"/>
      <c r="D157" s="41"/>
    </row>
    <row r="158" spans="3:4" x14ac:dyDescent="0.25">
      <c r="C158" s="35"/>
      <c r="D158" s="41"/>
    </row>
    <row r="159" spans="3:4" x14ac:dyDescent="0.25">
      <c r="C159" s="35"/>
      <c r="D159" s="41"/>
    </row>
    <row r="160" spans="3:4" x14ac:dyDescent="0.25">
      <c r="C160" s="35"/>
      <c r="D160" s="41"/>
    </row>
    <row r="161" spans="3:4" x14ac:dyDescent="0.25">
      <c r="C161" s="35"/>
      <c r="D161" s="41"/>
    </row>
    <row r="162" spans="3:4" x14ac:dyDescent="0.25">
      <c r="C162" s="35"/>
      <c r="D162" s="41"/>
    </row>
    <row r="163" spans="3:4" x14ac:dyDescent="0.25">
      <c r="C163" s="35"/>
      <c r="D163" s="41"/>
    </row>
    <row r="164" spans="3:4" x14ac:dyDescent="0.25">
      <c r="C164" s="35"/>
      <c r="D164" s="41"/>
    </row>
    <row r="165" spans="3:4" x14ac:dyDescent="0.25">
      <c r="C165" s="35"/>
      <c r="D165" s="41"/>
    </row>
    <row r="166" spans="3:4" x14ac:dyDescent="0.25">
      <c r="C166" s="35"/>
      <c r="D166" s="41"/>
    </row>
    <row r="167" spans="3:4" x14ac:dyDescent="0.25">
      <c r="C167" s="35"/>
      <c r="D167" s="41"/>
    </row>
    <row r="168" spans="3:4" x14ac:dyDescent="0.25">
      <c r="C168" s="35"/>
      <c r="D168" s="41"/>
    </row>
    <row r="169" spans="3:4" x14ac:dyDescent="0.25">
      <c r="C169" s="35"/>
      <c r="D169" s="41"/>
    </row>
    <row r="170" spans="3:4" x14ac:dyDescent="0.25">
      <c r="C170" s="35"/>
      <c r="D170" s="41"/>
    </row>
    <row r="171" spans="3:4" x14ac:dyDescent="0.25">
      <c r="C171" s="35"/>
      <c r="D171" s="41"/>
    </row>
    <row r="172" spans="3:4" x14ac:dyDescent="0.25">
      <c r="C172" s="35"/>
      <c r="D172" s="41"/>
    </row>
    <row r="173" spans="3:4" x14ac:dyDescent="0.25">
      <c r="C173" s="35"/>
      <c r="D173" s="41"/>
    </row>
    <row r="174" spans="3:4" x14ac:dyDescent="0.25">
      <c r="C174" s="35"/>
      <c r="D174" s="41"/>
    </row>
    <row r="175" spans="3:4" x14ac:dyDescent="0.25">
      <c r="C175" s="35"/>
      <c r="D175" s="41"/>
    </row>
    <row r="176" spans="3:4" x14ac:dyDescent="0.25">
      <c r="C176" s="35"/>
      <c r="D176" s="41"/>
    </row>
    <row r="177" spans="3:4" x14ac:dyDescent="0.25">
      <c r="C177" s="35"/>
      <c r="D177" s="41"/>
    </row>
    <row r="178" spans="3:4" x14ac:dyDescent="0.25">
      <c r="C178" s="35"/>
      <c r="D178" s="41"/>
    </row>
    <row r="179" spans="3:4" x14ac:dyDescent="0.25">
      <c r="C179" s="35"/>
      <c r="D179" s="41"/>
    </row>
    <row r="180" spans="3:4" x14ac:dyDescent="0.25">
      <c r="C180" s="35"/>
      <c r="D180" s="41"/>
    </row>
    <row r="181" spans="3:4" x14ac:dyDescent="0.25">
      <c r="C181" s="35"/>
      <c r="D181" s="41"/>
    </row>
    <row r="182" spans="3:4" x14ac:dyDescent="0.25">
      <c r="C182" s="35"/>
      <c r="D182" s="41"/>
    </row>
    <row r="183" spans="3:4" x14ac:dyDescent="0.25">
      <c r="C183" s="35"/>
      <c r="D183" s="41"/>
    </row>
    <row r="184" spans="3:4" x14ac:dyDescent="0.25">
      <c r="C184" s="35"/>
      <c r="D184" s="41"/>
    </row>
    <row r="185" spans="3:4" x14ac:dyDescent="0.25">
      <c r="C185" s="35"/>
      <c r="D185" s="41"/>
    </row>
    <row r="186" spans="3:4" x14ac:dyDescent="0.25">
      <c r="C186" s="35"/>
      <c r="D186" s="41"/>
    </row>
    <row r="187" spans="3:4" x14ac:dyDescent="0.25">
      <c r="C187" s="35"/>
      <c r="D187" s="41"/>
    </row>
    <row r="188" spans="3:4" x14ac:dyDescent="0.25">
      <c r="C188" s="35"/>
      <c r="D188" s="41"/>
    </row>
    <row r="189" spans="3:4" x14ac:dyDescent="0.25">
      <c r="C189" s="35"/>
      <c r="D189" s="41"/>
    </row>
    <row r="190" spans="3:4" x14ac:dyDescent="0.25">
      <c r="C190" s="35"/>
      <c r="D190" s="41"/>
    </row>
    <row r="191" spans="3:4" x14ac:dyDescent="0.25">
      <c r="C191" s="35"/>
      <c r="D191" s="41"/>
    </row>
    <row r="192" spans="3:4" x14ac:dyDescent="0.25">
      <c r="C192" s="35"/>
      <c r="D192" s="41"/>
    </row>
    <row r="193" spans="3:4" x14ac:dyDescent="0.25">
      <c r="C193" s="35"/>
      <c r="D193" s="41"/>
    </row>
    <row r="194" spans="3:4" x14ac:dyDescent="0.25">
      <c r="C194" s="35"/>
      <c r="D194" s="41"/>
    </row>
    <row r="195" spans="3:4" x14ac:dyDescent="0.25">
      <c r="C195" s="35"/>
      <c r="D195" s="41"/>
    </row>
    <row r="196" spans="3:4" x14ac:dyDescent="0.25">
      <c r="C196" s="35"/>
      <c r="D196" s="41"/>
    </row>
    <row r="197" spans="3:4" x14ac:dyDescent="0.25">
      <c r="C197" s="35"/>
      <c r="D197" s="41"/>
    </row>
    <row r="198" spans="3:4" x14ac:dyDescent="0.25">
      <c r="C198" s="35"/>
      <c r="D198" s="41"/>
    </row>
    <row r="199" spans="3:4" x14ac:dyDescent="0.25">
      <c r="C199" s="35"/>
      <c r="D199" s="41"/>
    </row>
    <row r="200" spans="3:4" x14ac:dyDescent="0.25">
      <c r="C200" s="35"/>
      <c r="D200" s="41"/>
    </row>
    <row r="201" spans="3:4" x14ac:dyDescent="0.25">
      <c r="C201" s="35"/>
      <c r="D201" s="41"/>
    </row>
    <row r="202" spans="3:4" x14ac:dyDescent="0.25">
      <c r="C202" s="35"/>
      <c r="D202" s="41"/>
    </row>
    <row r="203" spans="3:4" x14ac:dyDescent="0.25">
      <c r="C203" s="35"/>
      <c r="D203" s="41"/>
    </row>
    <row r="204" spans="3:4" x14ac:dyDescent="0.25">
      <c r="C204" s="35"/>
      <c r="D204" s="41"/>
    </row>
    <row r="205" spans="3:4" x14ac:dyDescent="0.25">
      <c r="C205" s="35"/>
      <c r="D205" s="41"/>
    </row>
    <row r="206" spans="3:4" x14ac:dyDescent="0.25">
      <c r="C206" s="35"/>
      <c r="D206" s="41"/>
    </row>
    <row r="207" spans="3:4" x14ac:dyDescent="0.25">
      <c r="C207" s="35"/>
      <c r="D207" s="41"/>
    </row>
    <row r="208" spans="3:4" x14ac:dyDescent="0.25">
      <c r="C208" s="35"/>
      <c r="D208" s="41"/>
    </row>
    <row r="209" spans="3:4" x14ac:dyDescent="0.25">
      <c r="C209" s="35"/>
      <c r="D209" s="41"/>
    </row>
    <row r="210" spans="3:4" x14ac:dyDescent="0.25">
      <c r="C210" s="35"/>
      <c r="D210" s="41"/>
    </row>
    <row r="211" spans="3:4" x14ac:dyDescent="0.25">
      <c r="C211" s="35"/>
      <c r="D211" s="41"/>
    </row>
    <row r="212" spans="3:4" x14ac:dyDescent="0.25">
      <c r="C212" s="35"/>
      <c r="D212" s="41"/>
    </row>
    <row r="213" spans="3:4" x14ac:dyDescent="0.25">
      <c r="C213" s="35"/>
      <c r="D213" s="41"/>
    </row>
    <row r="214" spans="3:4" x14ac:dyDescent="0.25">
      <c r="C214" s="35"/>
      <c r="D214" s="41"/>
    </row>
    <row r="215" spans="3:4" x14ac:dyDescent="0.25">
      <c r="C215" s="35"/>
      <c r="D215" s="41"/>
    </row>
    <row r="216" spans="3:4" x14ac:dyDescent="0.25">
      <c r="C216" s="35"/>
      <c r="D216" s="41"/>
    </row>
    <row r="217" spans="3:4" x14ac:dyDescent="0.25">
      <c r="C217" s="35"/>
      <c r="D217" s="41"/>
    </row>
    <row r="218" spans="3:4" x14ac:dyDescent="0.25">
      <c r="C218" s="35"/>
      <c r="D218" s="41"/>
    </row>
    <row r="219" spans="3:4" x14ac:dyDescent="0.25">
      <c r="C219" s="35"/>
      <c r="D219" s="41"/>
    </row>
    <row r="220" spans="3:4" x14ac:dyDescent="0.25">
      <c r="C220" s="35"/>
      <c r="D220" s="41"/>
    </row>
    <row r="221" spans="3:4" x14ac:dyDescent="0.25">
      <c r="C221" s="35"/>
      <c r="D221" s="41"/>
    </row>
    <row r="222" spans="3:4" x14ac:dyDescent="0.25">
      <c r="C222" s="35"/>
      <c r="D222" s="41"/>
    </row>
    <row r="223" spans="3:4" x14ac:dyDescent="0.25">
      <c r="C223" s="35"/>
      <c r="D223" s="41"/>
    </row>
    <row r="224" spans="3:4" x14ac:dyDescent="0.25">
      <c r="C224" s="35"/>
      <c r="D224" s="41"/>
    </row>
    <row r="225" spans="3:4" x14ac:dyDescent="0.25">
      <c r="C225" s="35"/>
      <c r="D225" s="41"/>
    </row>
    <row r="226" spans="3:4" x14ac:dyDescent="0.25">
      <c r="C226" s="35"/>
      <c r="D226" s="41"/>
    </row>
    <row r="227" spans="3:4" x14ac:dyDescent="0.25">
      <c r="C227" s="35"/>
      <c r="D227" s="41"/>
    </row>
    <row r="228" spans="3:4" x14ac:dyDescent="0.25">
      <c r="C228" s="35"/>
      <c r="D228" s="41"/>
    </row>
    <row r="229" spans="3:4" x14ac:dyDescent="0.25">
      <c r="C229" s="35"/>
      <c r="D229" s="41"/>
    </row>
    <row r="230" spans="3:4" x14ac:dyDescent="0.25">
      <c r="C230" s="35"/>
      <c r="D230" s="41"/>
    </row>
    <row r="231" spans="3:4" x14ac:dyDescent="0.25">
      <c r="C231" s="35"/>
      <c r="D231" s="41"/>
    </row>
    <row r="232" spans="3:4" x14ac:dyDescent="0.25">
      <c r="C232" s="35"/>
      <c r="D232" s="41"/>
    </row>
    <row r="233" spans="3:4" x14ac:dyDescent="0.25">
      <c r="C233" s="35"/>
      <c r="D233" s="41"/>
    </row>
    <row r="234" spans="3:4" x14ac:dyDescent="0.25">
      <c r="C234" s="35"/>
      <c r="D234" s="41"/>
    </row>
    <row r="235" spans="3:4" x14ac:dyDescent="0.25">
      <c r="C235" s="35"/>
      <c r="D235" s="41"/>
    </row>
    <row r="236" spans="3:4" x14ac:dyDescent="0.25">
      <c r="C236" s="35"/>
      <c r="D236" s="41"/>
    </row>
    <row r="237" spans="3:4" x14ac:dyDescent="0.25">
      <c r="C237" s="35"/>
      <c r="D237" s="41"/>
    </row>
    <row r="238" spans="3:4" x14ac:dyDescent="0.25">
      <c r="C238" s="35"/>
      <c r="D238" s="41"/>
    </row>
    <row r="239" spans="3:4" x14ac:dyDescent="0.25">
      <c r="C239" s="35"/>
      <c r="D239" s="41"/>
    </row>
    <row r="240" spans="3:4" x14ac:dyDescent="0.25">
      <c r="C240" s="35"/>
      <c r="D240" s="41"/>
    </row>
    <row r="241" spans="3:4" x14ac:dyDescent="0.25">
      <c r="C241" s="35"/>
      <c r="D241" s="41"/>
    </row>
    <row r="242" spans="3:4" x14ac:dyDescent="0.25">
      <c r="C242" s="35"/>
      <c r="D242" s="41"/>
    </row>
    <row r="243" spans="3:4" x14ac:dyDescent="0.25">
      <c r="C243" s="35"/>
      <c r="D243" s="41"/>
    </row>
    <row r="244" spans="3:4" x14ac:dyDescent="0.25">
      <c r="C244" s="35"/>
      <c r="D244" s="41"/>
    </row>
    <row r="245" spans="3:4" x14ac:dyDescent="0.25">
      <c r="C245" s="35"/>
      <c r="D245" s="41"/>
    </row>
    <row r="246" spans="3:4" x14ac:dyDescent="0.25">
      <c r="C246" s="35"/>
      <c r="D246" s="41"/>
    </row>
    <row r="247" spans="3:4" x14ac:dyDescent="0.25">
      <c r="C247" s="35"/>
      <c r="D247" s="41"/>
    </row>
    <row r="248" spans="3:4" x14ac:dyDescent="0.25">
      <c r="C248" s="35"/>
      <c r="D248" s="41"/>
    </row>
    <row r="249" spans="3:4" x14ac:dyDescent="0.25">
      <c r="C249" s="35"/>
      <c r="D249" s="41"/>
    </row>
    <row r="250" spans="3:4" x14ac:dyDescent="0.25">
      <c r="C250" s="35"/>
      <c r="D250" s="41"/>
    </row>
    <row r="251" spans="3:4" x14ac:dyDescent="0.25">
      <c r="C251" s="35"/>
      <c r="D251" s="41"/>
    </row>
    <row r="252" spans="3:4" x14ac:dyDescent="0.25">
      <c r="C252" s="35"/>
      <c r="D252" s="41"/>
    </row>
    <row r="253" spans="3:4" x14ac:dyDescent="0.25">
      <c r="C253" s="35"/>
      <c r="D253" s="41"/>
    </row>
    <row r="254" spans="3:4" x14ac:dyDescent="0.25">
      <c r="C254" s="35"/>
      <c r="D254" s="41"/>
    </row>
    <row r="255" spans="3:4" x14ac:dyDescent="0.25">
      <c r="C255" s="35"/>
      <c r="D255" s="41"/>
    </row>
    <row r="256" spans="3:4" x14ac:dyDescent="0.25">
      <c r="C256" s="35"/>
      <c r="D256" s="41"/>
    </row>
    <row r="257" spans="3:4" x14ac:dyDescent="0.25">
      <c r="C257" s="35"/>
      <c r="D257" s="41"/>
    </row>
    <row r="258" spans="3:4" x14ac:dyDescent="0.25">
      <c r="C258" s="35"/>
      <c r="D258" s="41"/>
    </row>
    <row r="259" spans="3:4" x14ac:dyDescent="0.25">
      <c r="C259" s="35"/>
      <c r="D259" s="41"/>
    </row>
    <row r="260" spans="3:4" x14ac:dyDescent="0.25">
      <c r="C260" s="35"/>
      <c r="D260" s="41"/>
    </row>
    <row r="261" spans="3:4" x14ac:dyDescent="0.25">
      <c r="C261" s="35"/>
      <c r="D261" s="41"/>
    </row>
    <row r="262" spans="3:4" x14ac:dyDescent="0.25">
      <c r="C262" s="35"/>
      <c r="D262" s="41"/>
    </row>
    <row r="263" spans="3:4" x14ac:dyDescent="0.25">
      <c r="C263" s="35"/>
      <c r="D263" s="41"/>
    </row>
    <row r="264" spans="3:4" x14ac:dyDescent="0.25">
      <c r="C264" s="35"/>
      <c r="D264" s="41"/>
    </row>
    <row r="265" spans="3:4" x14ac:dyDescent="0.25">
      <c r="C265" s="35"/>
      <c r="D265" s="41"/>
    </row>
    <row r="266" spans="3:4" x14ac:dyDescent="0.25">
      <c r="C266" s="35"/>
      <c r="D266" s="41"/>
    </row>
    <row r="267" spans="3:4" x14ac:dyDescent="0.25">
      <c r="C267" s="35"/>
      <c r="D267" s="41"/>
    </row>
    <row r="268" spans="3:4" x14ac:dyDescent="0.25">
      <c r="C268" s="35"/>
      <c r="D268" s="41"/>
    </row>
    <row r="269" spans="3:4" x14ac:dyDescent="0.25">
      <c r="C269" s="35"/>
      <c r="D269" s="41"/>
    </row>
    <row r="270" spans="3:4" x14ac:dyDescent="0.25">
      <c r="C270" s="35"/>
      <c r="D270" s="41"/>
    </row>
    <row r="271" spans="3:4" x14ac:dyDescent="0.25">
      <c r="C271" s="35"/>
      <c r="D271" s="41"/>
    </row>
    <row r="272" spans="3:4" x14ac:dyDescent="0.25">
      <c r="C272" s="35"/>
      <c r="D272" s="41"/>
    </row>
    <row r="273" spans="3:4" x14ac:dyDescent="0.25">
      <c r="C273" s="35"/>
      <c r="D273" s="41"/>
    </row>
    <row r="274" spans="3:4" x14ac:dyDescent="0.25">
      <c r="C274" s="35"/>
      <c r="D274" s="41"/>
    </row>
    <row r="275" spans="3:4" x14ac:dyDescent="0.25">
      <c r="C275" s="35"/>
      <c r="D275" s="41"/>
    </row>
    <row r="276" spans="3:4" x14ac:dyDescent="0.25">
      <c r="C276" s="35"/>
      <c r="D276" s="41"/>
    </row>
    <row r="277" spans="3:4" x14ac:dyDescent="0.25">
      <c r="C277" s="35"/>
      <c r="D277" s="41"/>
    </row>
    <row r="278" spans="3:4" x14ac:dyDescent="0.25">
      <c r="C278" s="35"/>
      <c r="D278" s="41"/>
    </row>
    <row r="279" spans="3:4" x14ac:dyDescent="0.25">
      <c r="C279" s="35"/>
      <c r="D279" s="41"/>
    </row>
    <row r="280" spans="3:4" x14ac:dyDescent="0.25">
      <c r="C280" s="35"/>
      <c r="D280" s="41"/>
    </row>
    <row r="281" spans="3:4" x14ac:dyDescent="0.25">
      <c r="C281" s="35"/>
      <c r="D281" s="41"/>
    </row>
    <row r="282" spans="3:4" x14ac:dyDescent="0.25">
      <c r="C282" s="35"/>
      <c r="D282" s="41"/>
    </row>
    <row r="283" spans="3:4" x14ac:dyDescent="0.25">
      <c r="C283" s="35"/>
      <c r="D283" s="41"/>
    </row>
    <row r="284" spans="3:4" x14ac:dyDescent="0.25">
      <c r="C284" s="35"/>
      <c r="D284" s="41"/>
    </row>
    <row r="285" spans="3:4" x14ac:dyDescent="0.25">
      <c r="C285" s="35"/>
      <c r="D285" s="41"/>
    </row>
    <row r="286" spans="3:4" x14ac:dyDescent="0.25">
      <c r="C286" s="35"/>
      <c r="D286" s="41"/>
    </row>
    <row r="287" spans="3:4" x14ac:dyDescent="0.25">
      <c r="C287" s="35"/>
      <c r="D287" s="41"/>
    </row>
    <row r="288" spans="3:4" x14ac:dyDescent="0.25">
      <c r="C288" s="35"/>
      <c r="D288" s="41"/>
    </row>
    <row r="289" spans="3:4" x14ac:dyDescent="0.25">
      <c r="C289" s="35"/>
      <c r="D289" s="41"/>
    </row>
    <row r="290" spans="3:4" x14ac:dyDescent="0.25">
      <c r="C290" s="35"/>
      <c r="D290" s="41"/>
    </row>
    <row r="291" spans="3:4" x14ac:dyDescent="0.25">
      <c r="C291" s="35"/>
      <c r="D291" s="41"/>
    </row>
    <row r="292" spans="3:4" x14ac:dyDescent="0.25">
      <c r="C292" s="35"/>
      <c r="D292" s="41"/>
    </row>
    <row r="293" spans="3:4" x14ac:dyDescent="0.25">
      <c r="C293" s="35"/>
      <c r="D293" s="41"/>
    </row>
    <row r="294" spans="3:4" x14ac:dyDescent="0.25">
      <c r="C294" s="35"/>
      <c r="D294" s="41"/>
    </row>
    <row r="295" spans="3:4" x14ac:dyDescent="0.25">
      <c r="C295" s="35"/>
      <c r="D295" s="41"/>
    </row>
    <row r="296" spans="3:4" x14ac:dyDescent="0.25">
      <c r="C296" s="35"/>
      <c r="D296" s="41"/>
    </row>
    <row r="297" spans="3:4" x14ac:dyDescent="0.25">
      <c r="C297" s="35"/>
      <c r="D297" s="41"/>
    </row>
    <row r="298" spans="3:4" x14ac:dyDescent="0.25">
      <c r="C298" s="35"/>
      <c r="D298" s="41"/>
    </row>
    <row r="299" spans="3:4" x14ac:dyDescent="0.25">
      <c r="C299" s="35"/>
      <c r="D299" s="41"/>
    </row>
    <row r="300" spans="3:4" x14ac:dyDescent="0.25">
      <c r="C300" s="35"/>
      <c r="D300" s="41"/>
    </row>
    <row r="301" spans="3:4" x14ac:dyDescent="0.25">
      <c r="C301" s="35"/>
      <c r="D301" s="41"/>
    </row>
    <row r="302" spans="3:4" x14ac:dyDescent="0.25">
      <c r="C302" s="35"/>
      <c r="D302" s="41"/>
    </row>
    <row r="303" spans="3:4" x14ac:dyDescent="0.25">
      <c r="C303" s="35"/>
      <c r="D303" s="41"/>
    </row>
    <row r="304" spans="3:4" x14ac:dyDescent="0.25">
      <c r="C304" s="35"/>
      <c r="D304" s="41"/>
    </row>
    <row r="305" spans="3:4" x14ac:dyDescent="0.25">
      <c r="C305" s="35"/>
      <c r="D305" s="41"/>
    </row>
    <row r="306" spans="3:4" x14ac:dyDescent="0.25">
      <c r="C306" s="35"/>
      <c r="D306" s="41"/>
    </row>
    <row r="307" spans="3:4" x14ac:dyDescent="0.25">
      <c r="C307" s="35"/>
      <c r="D307" s="41"/>
    </row>
    <row r="308" spans="3:4" x14ac:dyDescent="0.25">
      <c r="C308" s="35"/>
      <c r="D308" s="41"/>
    </row>
    <row r="309" spans="3:4" x14ac:dyDescent="0.25">
      <c r="C309" s="35"/>
      <c r="D309" s="41"/>
    </row>
    <row r="310" spans="3:4" x14ac:dyDescent="0.25">
      <c r="C310" s="35"/>
      <c r="D310" s="41"/>
    </row>
    <row r="311" spans="3:4" x14ac:dyDescent="0.25">
      <c r="C311" s="35"/>
      <c r="D311" s="41"/>
    </row>
    <row r="312" spans="3:4" x14ac:dyDescent="0.25">
      <c r="C312" s="35"/>
      <c r="D312" s="41"/>
    </row>
    <row r="313" spans="3:4" x14ac:dyDescent="0.25">
      <c r="C313" s="35"/>
      <c r="D313" s="41"/>
    </row>
    <row r="314" spans="3:4" x14ac:dyDescent="0.25">
      <c r="C314" s="35"/>
      <c r="D314" s="41"/>
    </row>
    <row r="315" spans="3:4" x14ac:dyDescent="0.25">
      <c r="C315" s="35"/>
      <c r="D315" s="41"/>
    </row>
    <row r="316" spans="3:4" x14ac:dyDescent="0.25">
      <c r="C316" s="35"/>
      <c r="D316" s="41"/>
    </row>
    <row r="317" spans="3:4" x14ac:dyDescent="0.25">
      <c r="C317" s="35"/>
      <c r="D317" s="41"/>
    </row>
    <row r="318" spans="3:4" x14ac:dyDescent="0.25">
      <c r="C318" s="35"/>
      <c r="D318" s="41"/>
    </row>
    <row r="319" spans="3:4" x14ac:dyDescent="0.25">
      <c r="C319" s="35"/>
      <c r="D319" s="41"/>
    </row>
    <row r="320" spans="3:4" x14ac:dyDescent="0.25">
      <c r="C320" s="35"/>
      <c r="D320" s="41"/>
    </row>
    <row r="321" spans="3:4" x14ac:dyDescent="0.25">
      <c r="C321" s="35"/>
      <c r="D321" s="41"/>
    </row>
    <row r="322" spans="3:4" x14ac:dyDescent="0.25">
      <c r="C322" s="35"/>
      <c r="D322" s="41"/>
    </row>
    <row r="323" spans="3:4" x14ac:dyDescent="0.25">
      <c r="C323" s="35"/>
      <c r="D323" s="41"/>
    </row>
    <row r="324" spans="3:4" x14ac:dyDescent="0.25">
      <c r="C324" s="35"/>
      <c r="D324" s="41"/>
    </row>
    <row r="325" spans="3:4" x14ac:dyDescent="0.25">
      <c r="C325" s="35"/>
      <c r="D325" s="41"/>
    </row>
    <row r="326" spans="3:4" x14ac:dyDescent="0.25">
      <c r="C326" s="35"/>
      <c r="D326" s="41"/>
    </row>
    <row r="327" spans="3:4" x14ac:dyDescent="0.25">
      <c r="C327" s="35"/>
      <c r="D327" s="41"/>
    </row>
    <row r="328" spans="3:4" x14ac:dyDescent="0.25">
      <c r="C328" s="35"/>
      <c r="D328" s="41"/>
    </row>
    <row r="329" spans="3:4" x14ac:dyDescent="0.25">
      <c r="C329" s="35"/>
      <c r="D329" s="41"/>
    </row>
    <row r="330" spans="3:4" x14ac:dyDescent="0.25">
      <c r="C330" s="35"/>
      <c r="D330" s="41"/>
    </row>
    <row r="331" spans="3:4" x14ac:dyDescent="0.25">
      <c r="C331" s="35"/>
      <c r="D331" s="41"/>
    </row>
    <row r="332" spans="3:4" x14ac:dyDescent="0.25">
      <c r="C332" s="35"/>
      <c r="D332" s="41"/>
    </row>
    <row r="333" spans="3:4" x14ac:dyDescent="0.25">
      <c r="C333" s="35"/>
      <c r="D333" s="41"/>
    </row>
    <row r="334" spans="3:4" x14ac:dyDescent="0.25">
      <c r="C334" s="35"/>
      <c r="D334" s="41"/>
    </row>
    <row r="335" spans="3:4" x14ac:dyDescent="0.25">
      <c r="C335" s="35"/>
      <c r="D335" s="41"/>
    </row>
    <row r="336" spans="3:4" x14ac:dyDescent="0.25">
      <c r="C336" s="35"/>
      <c r="D336" s="41"/>
    </row>
    <row r="337" spans="3:4" x14ac:dyDescent="0.25">
      <c r="C337" s="35"/>
      <c r="D337" s="41"/>
    </row>
    <row r="338" spans="3:4" x14ac:dyDescent="0.25">
      <c r="C338" s="35"/>
      <c r="D338" s="41"/>
    </row>
    <row r="339" spans="3:4" x14ac:dyDescent="0.25">
      <c r="C339" s="35"/>
      <c r="D339" s="41"/>
    </row>
    <row r="340" spans="3:4" x14ac:dyDescent="0.25">
      <c r="C340" s="35"/>
      <c r="D340" s="41"/>
    </row>
    <row r="341" spans="3:4" x14ac:dyDescent="0.25">
      <c r="C341" s="35"/>
      <c r="D341" s="41"/>
    </row>
    <row r="342" spans="3:4" x14ac:dyDescent="0.25">
      <c r="C342" s="35"/>
      <c r="D342" s="41"/>
    </row>
    <row r="343" spans="3:4" x14ac:dyDescent="0.25">
      <c r="C343" s="35"/>
      <c r="D343" s="41"/>
    </row>
    <row r="344" spans="3:4" x14ac:dyDescent="0.25">
      <c r="C344" s="35"/>
      <c r="D344" s="41"/>
    </row>
    <row r="345" spans="3:4" x14ac:dyDescent="0.25">
      <c r="C345" s="35"/>
      <c r="D345" s="41"/>
    </row>
    <row r="346" spans="3:4" x14ac:dyDescent="0.25">
      <c r="C346" s="35"/>
      <c r="D346" s="41"/>
    </row>
    <row r="347" spans="3:4" x14ac:dyDescent="0.25">
      <c r="C347" s="35"/>
      <c r="D347" s="41"/>
    </row>
    <row r="348" spans="3:4" x14ac:dyDescent="0.25">
      <c r="C348" s="35"/>
      <c r="D348" s="41"/>
    </row>
    <row r="349" spans="3:4" x14ac:dyDescent="0.25">
      <c r="C349" s="35"/>
      <c r="D349" s="41"/>
    </row>
    <row r="350" spans="3:4" x14ac:dyDescent="0.25">
      <c r="C350" s="35"/>
      <c r="D350" s="41"/>
    </row>
    <row r="351" spans="3:4" x14ac:dyDescent="0.25">
      <c r="C351" s="35"/>
      <c r="D351" s="41"/>
    </row>
    <row r="352" spans="3:4" x14ac:dyDescent="0.25">
      <c r="C352" s="35"/>
      <c r="D352" s="41"/>
    </row>
    <row r="353" spans="3:4" x14ac:dyDescent="0.25">
      <c r="C353" s="35"/>
      <c r="D353" s="41"/>
    </row>
    <row r="354" spans="3:4" x14ac:dyDescent="0.25">
      <c r="C354" s="35"/>
      <c r="D354" s="41"/>
    </row>
    <row r="355" spans="3:4" x14ac:dyDescent="0.25">
      <c r="C355" s="35"/>
      <c r="D355" s="41"/>
    </row>
    <row r="356" spans="3:4" x14ac:dyDescent="0.25">
      <c r="C356" s="35"/>
      <c r="D356" s="41"/>
    </row>
    <row r="357" spans="3:4" x14ac:dyDescent="0.25">
      <c r="C357" s="35"/>
      <c r="D357" s="41"/>
    </row>
    <row r="358" spans="3:4" x14ac:dyDescent="0.25">
      <c r="C358" s="35"/>
      <c r="D358" s="41"/>
    </row>
    <row r="359" spans="3:4" x14ac:dyDescent="0.25">
      <c r="C359" s="35"/>
      <c r="D359" s="41"/>
    </row>
    <row r="360" spans="3:4" x14ac:dyDescent="0.25">
      <c r="C360" s="35"/>
      <c r="D360" s="41"/>
    </row>
    <row r="361" spans="3:4" x14ac:dyDescent="0.25">
      <c r="C361" s="35"/>
      <c r="D361" s="41"/>
    </row>
    <row r="362" spans="3:4" x14ac:dyDescent="0.25">
      <c r="C362" s="35"/>
      <c r="D362" s="41"/>
    </row>
    <row r="363" spans="3:4" x14ac:dyDescent="0.25">
      <c r="C363" s="35"/>
      <c r="D363" s="41"/>
    </row>
    <row r="364" spans="3:4" x14ac:dyDescent="0.25">
      <c r="C364" s="35"/>
      <c r="D364" s="41"/>
    </row>
    <row r="365" spans="3:4" x14ac:dyDescent="0.25">
      <c r="C365" s="35"/>
      <c r="D365" s="41"/>
    </row>
    <row r="366" spans="3:4" x14ac:dyDescent="0.25">
      <c r="C366" s="35"/>
      <c r="D366" s="41"/>
    </row>
    <row r="367" spans="3:4" x14ac:dyDescent="0.25">
      <c r="C367" s="35"/>
      <c r="D367" s="41"/>
    </row>
    <row r="368" spans="3:4" x14ac:dyDescent="0.25">
      <c r="C368" s="35"/>
      <c r="D368" s="41"/>
    </row>
    <row r="369" spans="3:4" x14ac:dyDescent="0.25">
      <c r="C369" s="35"/>
      <c r="D369" s="41"/>
    </row>
    <row r="370" spans="3:4" x14ac:dyDescent="0.25">
      <c r="C370" s="35"/>
      <c r="D370" s="41"/>
    </row>
    <row r="371" spans="3:4" x14ac:dyDescent="0.25">
      <c r="C371" s="35"/>
      <c r="D371" s="41"/>
    </row>
    <row r="372" spans="3:4" x14ac:dyDescent="0.25">
      <c r="C372" s="35"/>
      <c r="D372" s="41"/>
    </row>
    <row r="373" spans="3:4" x14ac:dyDescent="0.25">
      <c r="C373" s="35"/>
      <c r="D373" s="41"/>
    </row>
    <row r="374" spans="3:4" x14ac:dyDescent="0.25">
      <c r="C374" s="35"/>
      <c r="D374" s="41"/>
    </row>
    <row r="375" spans="3:4" x14ac:dyDescent="0.25">
      <c r="C375" s="35"/>
      <c r="D375" s="41"/>
    </row>
    <row r="376" spans="3:4" x14ac:dyDescent="0.25">
      <c r="C376" s="35"/>
      <c r="D376" s="41"/>
    </row>
    <row r="377" spans="3:4" x14ac:dyDescent="0.25">
      <c r="C377" s="35"/>
      <c r="D377" s="41"/>
    </row>
    <row r="378" spans="3:4" x14ac:dyDescent="0.25">
      <c r="C378" s="35"/>
      <c r="D378" s="41"/>
    </row>
    <row r="379" spans="3:4" x14ac:dyDescent="0.25">
      <c r="C379" s="35"/>
      <c r="D379" s="41"/>
    </row>
    <row r="380" spans="3:4" x14ac:dyDescent="0.25">
      <c r="C380" s="35"/>
      <c r="D380" s="41"/>
    </row>
    <row r="381" spans="3:4" x14ac:dyDescent="0.25">
      <c r="C381" s="35"/>
      <c r="D381" s="41"/>
    </row>
    <row r="382" spans="3:4" x14ac:dyDescent="0.25">
      <c r="C382" s="35"/>
      <c r="D382" s="41"/>
    </row>
    <row r="383" spans="3:4" x14ac:dyDescent="0.25">
      <c r="C383" s="35"/>
      <c r="D383" s="41"/>
    </row>
    <row r="384" spans="3:4" x14ac:dyDescent="0.25">
      <c r="C384" s="35"/>
      <c r="D384" s="41"/>
    </row>
    <row r="385" spans="3:4" x14ac:dyDescent="0.25">
      <c r="C385" s="35"/>
      <c r="D385" s="41"/>
    </row>
    <row r="386" spans="3:4" x14ac:dyDescent="0.25">
      <c r="C386" s="35"/>
      <c r="D386" s="41"/>
    </row>
    <row r="387" spans="3:4" x14ac:dyDescent="0.25">
      <c r="C387" s="35"/>
      <c r="D387" s="41"/>
    </row>
    <row r="388" spans="3:4" x14ac:dyDescent="0.25">
      <c r="C388" s="35"/>
      <c r="D388" s="41"/>
    </row>
    <row r="389" spans="3:4" x14ac:dyDescent="0.25">
      <c r="C389" s="35"/>
      <c r="D389" s="41"/>
    </row>
    <row r="390" spans="3:4" x14ac:dyDescent="0.25">
      <c r="C390" s="35"/>
      <c r="D390" s="41"/>
    </row>
    <row r="391" spans="3:4" x14ac:dyDescent="0.25">
      <c r="C391" s="35"/>
      <c r="D391" s="41"/>
    </row>
    <row r="392" spans="3:4" x14ac:dyDescent="0.25">
      <c r="C392" s="35"/>
      <c r="D392" s="41"/>
    </row>
    <row r="393" spans="3:4" x14ac:dyDescent="0.25">
      <c r="C393" s="35"/>
      <c r="D393" s="41"/>
    </row>
    <row r="394" spans="3:4" x14ac:dyDescent="0.25">
      <c r="C394" s="35"/>
      <c r="D394" s="41"/>
    </row>
    <row r="395" spans="3:4" x14ac:dyDescent="0.25">
      <c r="C395" s="35"/>
      <c r="D395" s="41"/>
    </row>
    <row r="396" spans="3:4" x14ac:dyDescent="0.25">
      <c r="C396" s="35"/>
      <c r="D396" s="41"/>
    </row>
    <row r="397" spans="3:4" x14ac:dyDescent="0.25">
      <c r="C397" s="35"/>
      <c r="D397" s="41"/>
    </row>
    <row r="398" spans="3:4" x14ac:dyDescent="0.25">
      <c r="C398" s="35"/>
      <c r="D398" s="41"/>
    </row>
    <row r="399" spans="3:4" x14ac:dyDescent="0.25">
      <c r="C399" s="35"/>
      <c r="D399" s="41"/>
    </row>
    <row r="400" spans="3:4" x14ac:dyDescent="0.25">
      <c r="C400" s="35"/>
      <c r="D400" s="41"/>
    </row>
    <row r="401" spans="3:4" x14ac:dyDescent="0.25">
      <c r="C401" s="35"/>
      <c r="D401" s="41"/>
    </row>
    <row r="402" spans="3:4" x14ac:dyDescent="0.25">
      <c r="C402" s="35"/>
      <c r="D402" s="41"/>
    </row>
    <row r="403" spans="3:4" x14ac:dyDescent="0.25">
      <c r="C403" s="35"/>
      <c r="D403" s="41"/>
    </row>
    <row r="404" spans="3:4" x14ac:dyDescent="0.25">
      <c r="C404" s="35"/>
      <c r="D404" s="41"/>
    </row>
    <row r="405" spans="3:4" x14ac:dyDescent="0.25">
      <c r="C405" s="35"/>
      <c r="D405" s="41"/>
    </row>
    <row r="406" spans="3:4" x14ac:dyDescent="0.25">
      <c r="C406" s="35"/>
      <c r="D406" s="41"/>
    </row>
    <row r="407" spans="3:4" x14ac:dyDescent="0.25">
      <c r="C407" s="35"/>
      <c r="D407" s="41"/>
    </row>
    <row r="408" spans="3:4" x14ac:dyDescent="0.25">
      <c r="C408" s="35"/>
      <c r="D408" s="41"/>
    </row>
    <row r="409" spans="3:4" x14ac:dyDescent="0.25">
      <c r="C409" s="35"/>
      <c r="D409" s="41"/>
    </row>
    <row r="410" spans="3:4" x14ac:dyDescent="0.25">
      <c r="C410" s="35"/>
      <c r="D410" s="41"/>
    </row>
    <row r="411" spans="3:4" x14ac:dyDescent="0.25">
      <c r="C411" s="35"/>
      <c r="D411" s="41"/>
    </row>
    <row r="412" spans="3:4" x14ac:dyDescent="0.25">
      <c r="C412" s="35"/>
      <c r="D412" s="41"/>
    </row>
    <row r="413" spans="3:4" x14ac:dyDescent="0.25">
      <c r="C413" s="35"/>
      <c r="D413" s="41"/>
    </row>
    <row r="414" spans="3:4" x14ac:dyDescent="0.25">
      <c r="C414" s="35"/>
      <c r="D414" s="41"/>
    </row>
    <row r="415" spans="3:4" x14ac:dyDescent="0.25">
      <c r="C415" s="35"/>
      <c r="D415" s="41"/>
    </row>
    <row r="416" spans="3:4" x14ac:dyDescent="0.25">
      <c r="C416" s="35"/>
      <c r="D416" s="41"/>
    </row>
    <row r="417" spans="3:4" x14ac:dyDescent="0.25">
      <c r="C417" s="35"/>
      <c r="D417" s="41"/>
    </row>
    <row r="418" spans="3:4" x14ac:dyDescent="0.25">
      <c r="C418" s="35"/>
      <c r="D418" s="41"/>
    </row>
    <row r="419" spans="3:4" x14ac:dyDescent="0.25">
      <c r="C419" s="35"/>
      <c r="D419" s="41"/>
    </row>
    <row r="420" spans="3:4" x14ac:dyDescent="0.25">
      <c r="C420" s="35"/>
      <c r="D420" s="41"/>
    </row>
    <row r="421" spans="3:4" x14ac:dyDescent="0.25">
      <c r="C421" s="35"/>
      <c r="D421" s="41"/>
    </row>
    <row r="422" spans="3:4" x14ac:dyDescent="0.25">
      <c r="C422" s="35"/>
      <c r="D422" s="41"/>
    </row>
    <row r="423" spans="3:4" x14ac:dyDescent="0.25">
      <c r="C423" s="35"/>
      <c r="D423" s="41"/>
    </row>
    <row r="424" spans="3:4" x14ac:dyDescent="0.25">
      <c r="C424" s="35"/>
      <c r="D424" s="41"/>
    </row>
    <row r="425" spans="3:4" x14ac:dyDescent="0.25">
      <c r="C425" s="35"/>
      <c r="D425" s="41"/>
    </row>
    <row r="426" spans="3:4" x14ac:dyDescent="0.25">
      <c r="C426" s="35"/>
      <c r="D426" s="41"/>
    </row>
    <row r="427" spans="3:4" x14ac:dyDescent="0.25">
      <c r="C427" s="35"/>
      <c r="D427" s="41"/>
    </row>
    <row r="428" spans="3:4" x14ac:dyDescent="0.25">
      <c r="C428" s="35"/>
      <c r="D428" s="41"/>
    </row>
    <row r="429" spans="3:4" x14ac:dyDescent="0.25">
      <c r="C429" s="35"/>
      <c r="D429" s="41"/>
    </row>
    <row r="430" spans="3:4" x14ac:dyDescent="0.25">
      <c r="C430" s="35"/>
      <c r="D430" s="41"/>
    </row>
    <row r="431" spans="3:4" x14ac:dyDescent="0.25">
      <c r="C431" s="35"/>
      <c r="D431" s="41"/>
    </row>
    <row r="432" spans="3:4" x14ac:dyDescent="0.25">
      <c r="C432" s="35"/>
      <c r="D432" s="41"/>
    </row>
    <row r="433" spans="3:4" x14ac:dyDescent="0.25">
      <c r="C433" s="35"/>
      <c r="D433" s="41"/>
    </row>
    <row r="434" spans="3:4" x14ac:dyDescent="0.25">
      <c r="C434" s="35"/>
      <c r="D434" s="41"/>
    </row>
    <row r="435" spans="3:4" x14ac:dyDescent="0.25">
      <c r="C435" s="35"/>
      <c r="D435" s="41"/>
    </row>
    <row r="436" spans="3:4" x14ac:dyDescent="0.25">
      <c r="C436" s="35"/>
      <c r="D436" s="41"/>
    </row>
    <row r="437" spans="3:4" x14ac:dyDescent="0.25">
      <c r="C437" s="35"/>
      <c r="D437" s="41"/>
    </row>
    <row r="438" spans="3:4" x14ac:dyDescent="0.25">
      <c r="C438" s="35"/>
      <c r="D438" s="41"/>
    </row>
    <row r="439" spans="3:4" x14ac:dyDescent="0.25">
      <c r="C439" s="35"/>
      <c r="D439" s="41"/>
    </row>
    <row r="440" spans="3:4" x14ac:dyDescent="0.25">
      <c r="C440" s="35"/>
      <c r="D440" s="41"/>
    </row>
    <row r="441" spans="3:4" x14ac:dyDescent="0.25">
      <c r="C441" s="35"/>
      <c r="D441" s="41"/>
    </row>
    <row r="442" spans="3:4" x14ac:dyDescent="0.25">
      <c r="C442" s="35"/>
      <c r="D442" s="41"/>
    </row>
    <row r="443" spans="3:4" x14ac:dyDescent="0.25">
      <c r="C443" s="35"/>
      <c r="D443" s="41"/>
    </row>
    <row r="444" spans="3:4" x14ac:dyDescent="0.25">
      <c r="C444" s="35"/>
      <c r="D444" s="41"/>
    </row>
    <row r="445" spans="3:4" x14ac:dyDescent="0.25">
      <c r="C445" s="35"/>
      <c r="D445" s="41"/>
    </row>
    <row r="446" spans="3:4" x14ac:dyDescent="0.25">
      <c r="C446" s="35"/>
      <c r="D446" s="41"/>
    </row>
    <row r="447" spans="3:4" x14ac:dyDescent="0.25">
      <c r="C447" s="35"/>
      <c r="D447" s="41"/>
    </row>
    <row r="448" spans="3:4" x14ac:dyDescent="0.25">
      <c r="C448" s="35"/>
      <c r="D448" s="41"/>
    </row>
    <row r="449" spans="3:4" x14ac:dyDescent="0.25">
      <c r="C449" s="35"/>
      <c r="D449" s="41"/>
    </row>
    <row r="450" spans="3:4" x14ac:dyDescent="0.25">
      <c r="C450" s="35"/>
      <c r="D450" s="41"/>
    </row>
    <row r="451" spans="3:4" x14ac:dyDescent="0.25">
      <c r="C451" s="35"/>
      <c r="D451" s="41"/>
    </row>
    <row r="452" spans="3:4" x14ac:dyDescent="0.25">
      <c r="C452" s="35"/>
      <c r="D452" s="41"/>
    </row>
    <row r="453" spans="3:4" x14ac:dyDescent="0.25">
      <c r="C453" s="35"/>
      <c r="D453" s="41"/>
    </row>
    <row r="454" spans="3:4" x14ac:dyDescent="0.25">
      <c r="C454" s="35"/>
      <c r="D454" s="41"/>
    </row>
    <row r="455" spans="3:4" x14ac:dyDescent="0.25">
      <c r="C455" s="35"/>
      <c r="D455" s="41"/>
    </row>
    <row r="456" spans="3:4" x14ac:dyDescent="0.25">
      <c r="C456" s="35"/>
      <c r="D456" s="41"/>
    </row>
    <row r="457" spans="3:4" x14ac:dyDescent="0.25">
      <c r="C457" s="35"/>
      <c r="D457" s="41"/>
    </row>
    <row r="458" spans="3:4" x14ac:dyDescent="0.25">
      <c r="C458" s="35"/>
      <c r="D458" s="41"/>
    </row>
    <row r="459" spans="3:4" x14ac:dyDescent="0.25">
      <c r="C459" s="35"/>
      <c r="D459" s="41"/>
    </row>
    <row r="460" spans="3:4" x14ac:dyDescent="0.25">
      <c r="C460" s="35"/>
      <c r="D460" s="41"/>
    </row>
    <row r="461" spans="3:4" x14ac:dyDescent="0.25">
      <c r="C461" s="35"/>
      <c r="D461" s="41"/>
    </row>
    <row r="462" spans="3:4" x14ac:dyDescent="0.25">
      <c r="C462" s="35"/>
      <c r="D462" s="41"/>
    </row>
    <row r="463" spans="3:4" x14ac:dyDescent="0.25">
      <c r="C463" s="35"/>
      <c r="D463" s="41"/>
    </row>
    <row r="464" spans="3:4" x14ac:dyDescent="0.25">
      <c r="C464" s="35"/>
      <c r="D464" s="41"/>
    </row>
    <row r="465" spans="3:4" x14ac:dyDescent="0.25">
      <c r="C465" s="35"/>
      <c r="D465" s="41"/>
    </row>
    <row r="466" spans="3:4" x14ac:dyDescent="0.25">
      <c r="C466" s="35"/>
      <c r="D466" s="41"/>
    </row>
    <row r="467" spans="3:4" x14ac:dyDescent="0.25">
      <c r="C467" s="35"/>
      <c r="D467" s="41"/>
    </row>
    <row r="468" spans="3:4" x14ac:dyDescent="0.25">
      <c r="C468" s="35"/>
      <c r="D468" s="41"/>
    </row>
    <row r="469" spans="3:4" x14ac:dyDescent="0.25">
      <c r="C469" s="35"/>
      <c r="D469" s="41"/>
    </row>
    <row r="470" spans="3:4" x14ac:dyDescent="0.25">
      <c r="C470" s="35"/>
      <c r="D470" s="41"/>
    </row>
    <row r="471" spans="3:4" x14ac:dyDescent="0.25">
      <c r="C471" s="35"/>
      <c r="D471" s="41"/>
    </row>
    <row r="472" spans="3:4" x14ac:dyDescent="0.25">
      <c r="C472" s="35"/>
      <c r="D472" s="41"/>
    </row>
    <row r="473" spans="3:4" x14ac:dyDescent="0.25">
      <c r="C473" s="35"/>
      <c r="D473" s="41"/>
    </row>
    <row r="474" spans="3:4" x14ac:dyDescent="0.25">
      <c r="C474" s="35"/>
      <c r="D474" s="41"/>
    </row>
    <row r="475" spans="3:4" x14ac:dyDescent="0.25">
      <c r="C475" s="35"/>
      <c r="D475" s="41"/>
    </row>
    <row r="476" spans="3:4" x14ac:dyDescent="0.25">
      <c r="C476" s="35"/>
      <c r="D476" s="41"/>
    </row>
    <row r="477" spans="3:4" x14ac:dyDescent="0.25">
      <c r="C477" s="35"/>
      <c r="D477" s="41"/>
    </row>
    <row r="478" spans="3:4" x14ac:dyDescent="0.25">
      <c r="C478" s="35"/>
      <c r="D478" s="41"/>
    </row>
    <row r="479" spans="3:4" x14ac:dyDescent="0.25">
      <c r="C479" s="35"/>
      <c r="D479" s="41"/>
    </row>
    <row r="480" spans="3:4" x14ac:dyDescent="0.25">
      <c r="C480" s="35"/>
      <c r="D480" s="41"/>
    </row>
    <row r="481" spans="3:4" x14ac:dyDescent="0.25">
      <c r="C481" s="35"/>
      <c r="D481" s="41"/>
    </row>
    <row r="482" spans="3:4" x14ac:dyDescent="0.25">
      <c r="C482" s="35"/>
      <c r="D482" s="41"/>
    </row>
    <row r="483" spans="3:4" x14ac:dyDescent="0.25">
      <c r="C483" s="35"/>
      <c r="D483" s="41"/>
    </row>
    <row r="484" spans="3:4" x14ac:dyDescent="0.25">
      <c r="C484" s="35"/>
      <c r="D484" s="41"/>
    </row>
    <row r="485" spans="3:4" x14ac:dyDescent="0.25">
      <c r="C485" s="35"/>
      <c r="D485" s="41"/>
    </row>
    <row r="486" spans="3:4" x14ac:dyDescent="0.25">
      <c r="C486" s="35"/>
      <c r="D486" s="41"/>
    </row>
    <row r="487" spans="3:4" x14ac:dyDescent="0.25">
      <c r="C487" s="35"/>
      <c r="D487" s="41"/>
    </row>
    <row r="488" spans="3:4" x14ac:dyDescent="0.25">
      <c r="C488" s="35"/>
      <c r="D488" s="41"/>
    </row>
    <row r="489" spans="3:4" x14ac:dyDescent="0.25">
      <c r="C489" s="35"/>
      <c r="D489" s="41"/>
    </row>
    <row r="490" spans="3:4" x14ac:dyDescent="0.25">
      <c r="C490" s="35"/>
      <c r="D490" s="41"/>
    </row>
    <row r="491" spans="3:4" x14ac:dyDescent="0.25">
      <c r="C491" s="35"/>
      <c r="D491" s="41"/>
    </row>
    <row r="492" spans="3:4" x14ac:dyDescent="0.25">
      <c r="C492" s="35"/>
      <c r="D492" s="41"/>
    </row>
    <row r="493" spans="3:4" x14ac:dyDescent="0.25">
      <c r="C493" s="35"/>
      <c r="D493" s="41"/>
    </row>
    <row r="494" spans="3:4" x14ac:dyDescent="0.25">
      <c r="C494" s="35"/>
      <c r="D494" s="41"/>
    </row>
    <row r="495" spans="3:4" x14ac:dyDescent="0.25">
      <c r="C495" s="35"/>
      <c r="D495" s="41"/>
    </row>
    <row r="496" spans="3:4" x14ac:dyDescent="0.25">
      <c r="C496" s="35"/>
      <c r="D496" s="41"/>
    </row>
    <row r="497" spans="3:4" x14ac:dyDescent="0.25">
      <c r="C497" s="35"/>
      <c r="D497" s="41"/>
    </row>
    <row r="498" spans="3:4" x14ac:dyDescent="0.25">
      <c r="C498" s="35"/>
      <c r="D498" s="41"/>
    </row>
    <row r="499" spans="3:4" x14ac:dyDescent="0.25">
      <c r="C499" s="35"/>
      <c r="D499" s="41"/>
    </row>
    <row r="500" spans="3:4" x14ac:dyDescent="0.25">
      <c r="C500" s="35"/>
      <c r="D500" s="41"/>
    </row>
  </sheetData>
  <mergeCells count="1">
    <mergeCell ref="A5:B5"/>
  </mergeCells>
  <dataValidations xWindow="999" yWindow="489" count="5">
    <dataValidation type="decimal" operator="greaterThan" allowBlank="1" showInputMessage="1" showErrorMessage="1" errorTitle="Error" error="Solamente admite números" promptTitle="Importe" prompt="Coste de la Acción de difusión efectuada" sqref="D8:D500" xr:uid="{A054FB7D-007D-488B-8025-B77C2F62062C}">
      <formula1>1</formula1>
    </dataValidation>
    <dataValidation type="date" allowBlank="1" showInputMessage="1" showErrorMessage="1" promptTitle="Fecha" prompt="en la que se ha realizado dicha Acción" sqref="C8:C500" xr:uid="{C96A9B19-D2E8-4C37-B016-D7121AA51293}">
      <formula1>43466</formula1>
      <formula2>43830</formula2>
    </dataValidation>
    <dataValidation allowBlank="1" showInputMessage="1" showErrorMessage="1" promptTitle="Nombre Actuación" prompt="Nombre identificativo cada Acción de Difusión efectuada" sqref="B8:B500" xr:uid="{4449F655-91BB-4A73-A421-5F06B3E93C27}"/>
    <dataValidation type="whole" operator="lessThanOrEqual" allowBlank="1" showInputMessage="1" showErrorMessage="1" errorTitle="error" error="Solamente se puden introducir un núnero entero mayor de &quot;1&quot;" promptTitle="Nº Actividad" prompt="Nº de acciones realizadas, relativas a cada tipo de Acción de Difusión efectuada" sqref="A65:A500" xr:uid="{64DA7216-6394-446F-882B-93EB5A063CC2}">
      <formula1>1</formula1>
    </dataValidation>
    <dataValidation type="whole" operator="lessThanOrEqual" allowBlank="1" showInputMessage="1" showErrorMessage="1" errorTitle="error" error="Solamente admite valor &quot;1&quot;" promptTitle="Nº Actividad" prompt="Nº de acciones realizadas, relativas a cada tipo de Acción de Difusión efectuada" sqref="A8:A64" xr:uid="{D6B3AC68-19B8-44CA-84F3-4B6DF6DD6161}">
      <formula1>1</formula1>
    </dataValidation>
  </dataValidations>
  <hyperlinks>
    <hyperlink ref="F4" location="Instrucciones!B6" display="AYUDA" xr:uid="{2F650E38-5A95-4435-A5F0-441F5D50A4BB}"/>
  </hyperlinks>
  <pageMargins left="0.47244094488188981" right="0.47244094488188981" top="0.55118110236220474" bottom="0.55118110236220474"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00DB7-74CF-47BB-9033-30BBEC30BC37}">
  <sheetPr codeName="Hoja4"/>
  <dimension ref="A1:F500"/>
  <sheetViews>
    <sheetView workbookViewId="0">
      <pane ySplit="7" topLeftCell="A44" activePane="bottomLeft" state="frozen"/>
      <selection pane="bottomLeft" activeCell="F50" sqref="F50"/>
    </sheetView>
  </sheetViews>
  <sheetFormatPr baseColWidth="10" defaultRowHeight="15" x14ac:dyDescent="0.25"/>
  <cols>
    <col min="1" max="1" width="11.85546875" customWidth="1"/>
    <col min="2" max="2" width="75.42578125" customWidth="1"/>
    <col min="3" max="3" width="12.85546875" customWidth="1"/>
    <col min="4" max="4" width="12.140625" customWidth="1"/>
    <col min="5" max="5" width="11" customWidth="1"/>
    <col min="6" max="6" width="13.7109375" customWidth="1"/>
    <col min="7" max="7" width="3.42578125" customWidth="1"/>
    <col min="8" max="8" width="35.28515625" customWidth="1"/>
  </cols>
  <sheetData>
    <row r="1" spans="1:6" ht="33" customHeight="1" x14ac:dyDescent="0.25">
      <c r="B1" s="12" t="s">
        <v>0</v>
      </c>
      <c r="F1" s="1"/>
    </row>
    <row r="2" spans="1:6" ht="13.5" customHeight="1" x14ac:dyDescent="0.25">
      <c r="F2" s="1"/>
    </row>
    <row r="3" spans="1:6" ht="36.75" customHeight="1" thickBot="1" x14ac:dyDescent="0.3">
      <c r="A3" s="136" t="s">
        <v>59</v>
      </c>
      <c r="B3" s="8" t="str">
        <f>IF(ORIGINAL!C3&lt;&gt;"",ORIGINAL!C3,"")</f>
        <v/>
      </c>
      <c r="C3" s="2"/>
      <c r="D3" s="2"/>
      <c r="E3" s="2"/>
      <c r="F3" s="3" t="str">
        <f>"AÑO: "&amp;ORIGINAL!K3</f>
        <v xml:space="preserve">AÑO: </v>
      </c>
    </row>
    <row r="4" spans="1:6" ht="12.75" customHeight="1" thickBot="1" x14ac:dyDescent="0.3">
      <c r="C4" s="2"/>
      <c r="D4" s="2"/>
      <c r="E4" s="2"/>
      <c r="F4" s="135" t="s">
        <v>58</v>
      </c>
    </row>
    <row r="5" spans="1:6" ht="23.25" customHeight="1" thickBot="1" x14ac:dyDescent="0.35">
      <c r="A5" s="168" t="s">
        <v>14</v>
      </c>
      <c r="B5" s="168"/>
      <c r="C5" s="43"/>
      <c r="D5" s="43"/>
    </row>
    <row r="6" spans="1:6" ht="30.75" thickBot="1" x14ac:dyDescent="0.3">
      <c r="A6" s="10" t="s">
        <v>8</v>
      </c>
      <c r="B6" s="11" t="s">
        <v>9</v>
      </c>
      <c r="C6" s="10" t="s">
        <v>15</v>
      </c>
      <c r="D6" s="7" t="s">
        <v>16</v>
      </c>
      <c r="E6" s="10" t="s">
        <v>5</v>
      </c>
      <c r="F6" s="7" t="s">
        <v>6</v>
      </c>
    </row>
    <row r="7" spans="1:6" ht="15.75" thickBot="1" x14ac:dyDescent="0.3">
      <c r="A7" s="126">
        <f>SUM(A8:A500)</f>
        <v>0</v>
      </c>
      <c r="B7" s="47">
        <f>COUNTA(B8:B500)</f>
        <v>1</v>
      </c>
      <c r="C7" s="48">
        <f>IF((SUM(C8:C500))&gt;0,(SUM(C8:C500)/A7)/100,0)</f>
        <v>0</v>
      </c>
      <c r="D7" s="45">
        <f>MAX(D8:D500)</f>
        <v>0</v>
      </c>
      <c r="E7" s="47"/>
      <c r="F7" s="60">
        <f>SUM(F8:F500)</f>
        <v>0</v>
      </c>
    </row>
    <row r="8" spans="1:6" x14ac:dyDescent="0.25">
      <c r="A8" s="24"/>
      <c r="B8" s="25"/>
      <c r="C8" s="53"/>
      <c r="D8" s="53"/>
      <c r="E8" s="30"/>
      <c r="F8" s="36"/>
    </row>
    <row r="9" spans="1:6" x14ac:dyDescent="0.25">
      <c r="A9" s="13"/>
      <c r="B9" s="26"/>
      <c r="C9" s="54"/>
      <c r="D9" s="54"/>
      <c r="E9" s="31"/>
      <c r="F9" s="29"/>
    </row>
    <row r="10" spans="1:6" x14ac:dyDescent="0.25">
      <c r="A10" s="13"/>
      <c r="B10" s="26"/>
      <c r="C10" s="54"/>
      <c r="D10" s="54"/>
      <c r="E10" s="31"/>
      <c r="F10" s="29"/>
    </row>
    <row r="11" spans="1:6" x14ac:dyDescent="0.25">
      <c r="A11" s="13"/>
      <c r="B11" s="26"/>
      <c r="C11" s="54"/>
      <c r="D11" s="54"/>
      <c r="E11" s="31"/>
      <c r="F11" s="37"/>
    </row>
    <row r="12" spans="1:6" x14ac:dyDescent="0.25">
      <c r="A12" s="13"/>
      <c r="B12" s="27"/>
      <c r="C12" s="54"/>
      <c r="D12" s="54"/>
      <c r="E12" s="31"/>
      <c r="F12" s="29"/>
    </row>
    <row r="13" spans="1:6" x14ac:dyDescent="0.25">
      <c r="A13" s="13"/>
      <c r="B13" s="27"/>
      <c r="C13" s="55"/>
      <c r="D13" s="54"/>
      <c r="E13" s="31"/>
      <c r="F13" s="29"/>
    </row>
    <row r="14" spans="1:6" x14ac:dyDescent="0.25">
      <c r="A14" s="13"/>
      <c r="B14" s="27"/>
      <c r="C14" s="55"/>
      <c r="D14" s="54"/>
      <c r="E14" s="31"/>
      <c r="F14" s="29"/>
    </row>
    <row r="15" spans="1:6" x14ac:dyDescent="0.25">
      <c r="A15" s="13"/>
      <c r="B15" s="26"/>
      <c r="C15" s="55"/>
      <c r="D15" s="54"/>
      <c r="E15" s="31"/>
      <c r="F15" s="29"/>
    </row>
    <row r="16" spans="1:6" x14ac:dyDescent="0.25">
      <c r="A16" s="13"/>
      <c r="B16" s="27"/>
      <c r="C16" s="55"/>
      <c r="D16" s="54"/>
      <c r="E16" s="31"/>
      <c r="F16" s="29"/>
    </row>
    <row r="17" spans="1:6" x14ac:dyDescent="0.25">
      <c r="A17" s="16"/>
      <c r="B17" s="17"/>
      <c r="C17" s="56"/>
      <c r="D17" s="54"/>
      <c r="E17" s="32"/>
      <c r="F17" s="38"/>
    </row>
    <row r="18" spans="1:6" x14ac:dyDescent="0.25">
      <c r="A18" s="23"/>
      <c r="B18" s="17"/>
      <c r="C18" s="56"/>
      <c r="D18" s="54"/>
      <c r="E18" s="33"/>
      <c r="F18" s="39"/>
    </row>
    <row r="19" spans="1:6" x14ac:dyDescent="0.25">
      <c r="A19" s="23"/>
      <c r="B19" s="23"/>
      <c r="C19" s="57"/>
      <c r="D19" s="54"/>
      <c r="E19" s="33"/>
      <c r="F19" s="39"/>
    </row>
    <row r="20" spans="1:6" x14ac:dyDescent="0.25">
      <c r="A20" s="23"/>
      <c r="B20" s="23"/>
      <c r="C20" s="57"/>
      <c r="D20" s="54"/>
      <c r="E20" s="33"/>
      <c r="F20" s="39"/>
    </row>
    <row r="21" spans="1:6" x14ac:dyDescent="0.25">
      <c r="A21" s="23"/>
      <c r="B21" s="23"/>
      <c r="C21" s="57"/>
      <c r="D21" s="54"/>
      <c r="E21" s="33"/>
      <c r="F21" s="39"/>
    </row>
    <row r="22" spans="1:6" x14ac:dyDescent="0.25">
      <c r="A22" s="23"/>
      <c r="B22" s="23"/>
      <c r="C22" s="57"/>
      <c r="D22" s="54"/>
      <c r="E22" s="33"/>
      <c r="F22" s="39"/>
    </row>
    <row r="23" spans="1:6" x14ac:dyDescent="0.25">
      <c r="A23" s="23"/>
      <c r="B23" s="23"/>
      <c r="C23" s="57"/>
      <c r="D23" s="54"/>
      <c r="E23" s="33"/>
      <c r="F23" s="39"/>
    </row>
    <row r="24" spans="1:6" x14ac:dyDescent="0.25">
      <c r="A24" s="23"/>
      <c r="B24" s="23"/>
      <c r="C24" s="57"/>
      <c r="D24" s="54"/>
      <c r="E24" s="33"/>
      <c r="F24" s="39"/>
    </row>
    <row r="25" spans="1:6" x14ac:dyDescent="0.25">
      <c r="A25" s="23"/>
      <c r="B25" s="23"/>
      <c r="C25" s="57"/>
      <c r="D25" s="54"/>
      <c r="E25" s="33"/>
      <c r="F25" s="39"/>
    </row>
    <row r="26" spans="1:6" x14ac:dyDescent="0.25">
      <c r="A26" s="23"/>
      <c r="B26" s="23"/>
      <c r="C26" s="57"/>
      <c r="D26" s="54"/>
      <c r="E26" s="33"/>
      <c r="F26" s="39"/>
    </row>
    <row r="27" spans="1:6" x14ac:dyDescent="0.25">
      <c r="A27" s="23"/>
      <c r="B27" s="23"/>
      <c r="C27" s="57"/>
      <c r="D27" s="54"/>
      <c r="E27" s="33"/>
      <c r="F27" s="39"/>
    </row>
    <row r="28" spans="1:6" x14ac:dyDescent="0.25">
      <c r="A28" s="23"/>
      <c r="B28" s="23"/>
      <c r="C28" s="57"/>
      <c r="D28" s="54"/>
      <c r="E28" s="33"/>
      <c r="F28" s="39"/>
    </row>
    <row r="29" spans="1:6" x14ac:dyDescent="0.25">
      <c r="A29" s="23"/>
      <c r="B29" s="23"/>
      <c r="C29" s="57"/>
      <c r="D29" s="54"/>
      <c r="E29" s="33"/>
      <c r="F29" s="39"/>
    </row>
    <row r="30" spans="1:6" x14ac:dyDescent="0.25">
      <c r="A30" s="23"/>
      <c r="B30" s="23"/>
      <c r="C30" s="57"/>
      <c r="D30" s="54"/>
      <c r="E30" s="33"/>
      <c r="F30" s="39"/>
    </row>
    <row r="31" spans="1:6" x14ac:dyDescent="0.25">
      <c r="A31" s="23"/>
      <c r="B31" s="23"/>
      <c r="C31" s="57"/>
      <c r="D31" s="54"/>
      <c r="E31" s="33"/>
      <c r="F31" s="39"/>
    </row>
    <row r="32" spans="1:6" x14ac:dyDescent="0.25">
      <c r="A32" s="23"/>
      <c r="B32" s="23"/>
      <c r="C32" s="57"/>
      <c r="D32" s="54"/>
      <c r="E32" s="33"/>
      <c r="F32" s="39"/>
    </row>
    <row r="33" spans="1:6" x14ac:dyDescent="0.25">
      <c r="A33" s="23"/>
      <c r="B33" s="23"/>
      <c r="C33" s="57"/>
      <c r="D33" s="54"/>
      <c r="E33" s="33"/>
      <c r="F33" s="39"/>
    </row>
    <row r="34" spans="1:6" x14ac:dyDescent="0.25">
      <c r="A34" s="23"/>
      <c r="B34" s="23"/>
      <c r="C34" s="57"/>
      <c r="D34" s="54"/>
      <c r="E34" s="33"/>
      <c r="F34" s="39"/>
    </row>
    <row r="35" spans="1:6" x14ac:dyDescent="0.25">
      <c r="A35" s="23"/>
      <c r="B35" s="23"/>
      <c r="C35" s="57"/>
      <c r="D35" s="54"/>
      <c r="E35" s="33"/>
      <c r="F35" s="39"/>
    </row>
    <row r="36" spans="1:6" x14ac:dyDescent="0.25">
      <c r="A36" s="23"/>
      <c r="B36" s="23"/>
      <c r="C36" s="57"/>
      <c r="D36" s="54"/>
      <c r="E36" s="33"/>
      <c r="F36" s="39"/>
    </row>
    <row r="37" spans="1:6" x14ac:dyDescent="0.25">
      <c r="A37" s="23"/>
      <c r="B37" s="23"/>
      <c r="C37" s="57"/>
      <c r="D37" s="54"/>
      <c r="E37" s="33"/>
      <c r="F37" s="39"/>
    </row>
    <row r="38" spans="1:6" x14ac:dyDescent="0.25">
      <c r="A38" s="23"/>
      <c r="B38" s="23"/>
      <c r="C38" s="57"/>
      <c r="D38" s="54"/>
      <c r="E38" s="33"/>
      <c r="F38" s="39"/>
    </row>
    <row r="39" spans="1:6" x14ac:dyDescent="0.25">
      <c r="A39" s="23"/>
      <c r="B39" s="23"/>
      <c r="C39" s="57"/>
      <c r="D39" s="54"/>
      <c r="E39" s="33"/>
      <c r="F39" s="39"/>
    </row>
    <row r="40" spans="1:6" x14ac:dyDescent="0.25">
      <c r="A40" s="23"/>
      <c r="B40" s="23"/>
      <c r="C40" s="57"/>
      <c r="D40" s="54"/>
      <c r="E40" s="33"/>
      <c r="F40" s="39"/>
    </row>
    <row r="41" spans="1:6" x14ac:dyDescent="0.25">
      <c r="A41" s="23"/>
      <c r="B41" s="23"/>
      <c r="C41" s="57"/>
      <c r="D41" s="54"/>
      <c r="E41" s="33"/>
      <c r="F41" s="39"/>
    </row>
    <row r="42" spans="1:6" x14ac:dyDescent="0.25">
      <c r="A42" s="23"/>
      <c r="B42" s="23"/>
      <c r="C42" s="57"/>
      <c r="D42" s="54"/>
      <c r="E42" s="33"/>
      <c r="F42" s="39"/>
    </row>
    <row r="43" spans="1:6" x14ac:dyDescent="0.25">
      <c r="A43" s="23"/>
      <c r="B43" s="23"/>
      <c r="C43" s="57"/>
      <c r="D43" s="54"/>
      <c r="E43" s="33"/>
      <c r="F43" s="39"/>
    </row>
    <row r="44" spans="1:6" x14ac:dyDescent="0.25">
      <c r="A44" s="23"/>
      <c r="B44" s="23"/>
      <c r="C44" s="57"/>
      <c r="D44" s="54"/>
      <c r="E44" s="33"/>
      <c r="F44" s="39"/>
    </row>
    <row r="45" spans="1:6" x14ac:dyDescent="0.25">
      <c r="A45" s="23"/>
      <c r="B45" s="23"/>
      <c r="C45" s="57"/>
      <c r="D45" s="54"/>
      <c r="E45" s="33"/>
      <c r="F45" s="39"/>
    </row>
    <row r="46" spans="1:6" x14ac:dyDescent="0.25">
      <c r="A46" s="23"/>
      <c r="B46" s="23"/>
      <c r="C46" s="57"/>
      <c r="D46" s="54"/>
      <c r="E46" s="33"/>
      <c r="F46" s="39"/>
    </row>
    <row r="47" spans="1:6" x14ac:dyDescent="0.25">
      <c r="A47" s="23"/>
      <c r="B47" s="23"/>
      <c r="C47" s="57"/>
      <c r="D47" s="54"/>
      <c r="E47" s="33"/>
      <c r="F47" s="39"/>
    </row>
    <row r="48" spans="1:6" x14ac:dyDescent="0.25">
      <c r="A48" s="23"/>
      <c r="B48" s="23"/>
      <c r="C48" s="57"/>
      <c r="D48" s="54"/>
      <c r="E48" s="33"/>
      <c r="F48" s="39"/>
    </row>
    <row r="49" spans="1:6" x14ac:dyDescent="0.25">
      <c r="A49" s="23"/>
      <c r="B49" s="23"/>
      <c r="C49" s="57"/>
      <c r="D49" s="54"/>
      <c r="E49" s="33"/>
      <c r="F49" s="39"/>
    </row>
    <row r="50" spans="1:6" x14ac:dyDescent="0.25">
      <c r="A50" s="23"/>
      <c r="B50" s="23">
        <v>5</v>
      </c>
      <c r="C50" s="57"/>
      <c r="D50" s="54"/>
      <c r="E50" s="33"/>
      <c r="F50" s="39"/>
    </row>
    <row r="51" spans="1:6" x14ac:dyDescent="0.25">
      <c r="A51" s="23"/>
      <c r="B51" s="23"/>
      <c r="C51" s="57"/>
      <c r="D51" s="54"/>
      <c r="E51" s="33"/>
      <c r="F51" s="39"/>
    </row>
    <row r="52" spans="1:6" x14ac:dyDescent="0.25">
      <c r="A52" s="23"/>
      <c r="B52" s="23"/>
      <c r="C52" s="57"/>
      <c r="D52" s="54"/>
      <c r="E52" s="33"/>
      <c r="F52" s="39"/>
    </row>
    <row r="53" spans="1:6" x14ac:dyDescent="0.25">
      <c r="A53" s="23"/>
      <c r="B53" s="23"/>
      <c r="C53" s="57"/>
      <c r="D53" s="54"/>
      <c r="E53" s="33"/>
      <c r="F53" s="39"/>
    </row>
    <row r="54" spans="1:6" x14ac:dyDescent="0.25">
      <c r="A54" s="23"/>
      <c r="B54" s="23"/>
      <c r="C54" s="57"/>
      <c r="D54" s="54"/>
      <c r="E54" s="33"/>
      <c r="F54" s="39"/>
    </row>
    <row r="55" spans="1:6" x14ac:dyDescent="0.25">
      <c r="A55" s="23"/>
      <c r="B55" s="23"/>
      <c r="C55" s="57"/>
      <c r="D55" s="54"/>
      <c r="E55" s="33"/>
      <c r="F55" s="39"/>
    </row>
    <row r="56" spans="1:6" x14ac:dyDescent="0.25">
      <c r="A56" s="23"/>
      <c r="B56" s="23"/>
      <c r="C56" s="57"/>
      <c r="D56" s="54"/>
      <c r="E56" s="33"/>
      <c r="F56" s="39"/>
    </row>
    <row r="57" spans="1:6" x14ac:dyDescent="0.25">
      <c r="A57" s="23"/>
      <c r="B57" s="23"/>
      <c r="C57" s="57"/>
      <c r="D57" s="54"/>
      <c r="E57" s="33"/>
      <c r="F57" s="39"/>
    </row>
    <row r="58" spans="1:6" x14ac:dyDescent="0.25">
      <c r="A58" s="23"/>
      <c r="B58" s="23"/>
      <c r="C58" s="57"/>
      <c r="D58" s="54"/>
      <c r="E58" s="33"/>
      <c r="F58" s="39"/>
    </row>
    <row r="59" spans="1:6" x14ac:dyDescent="0.25">
      <c r="A59" s="23"/>
      <c r="B59" s="23"/>
      <c r="C59" s="57"/>
      <c r="D59" s="54"/>
      <c r="E59" s="33"/>
      <c r="F59" s="39"/>
    </row>
    <row r="60" spans="1:6" x14ac:dyDescent="0.25">
      <c r="A60" s="23"/>
      <c r="B60" s="23"/>
      <c r="C60" s="57"/>
      <c r="D60" s="54"/>
      <c r="E60" s="33"/>
      <c r="F60" s="39"/>
    </row>
    <row r="61" spans="1:6" x14ac:dyDescent="0.25">
      <c r="A61" s="23"/>
      <c r="B61" s="23"/>
      <c r="C61" s="57"/>
      <c r="D61" s="54"/>
      <c r="E61" s="33"/>
      <c r="F61" s="39"/>
    </row>
    <row r="62" spans="1:6" x14ac:dyDescent="0.25">
      <c r="A62" s="23"/>
      <c r="B62" s="23"/>
      <c r="C62" s="57"/>
      <c r="D62" s="54"/>
      <c r="E62" s="33"/>
      <c r="F62" s="39"/>
    </row>
    <row r="63" spans="1:6" x14ac:dyDescent="0.25">
      <c r="A63" s="23"/>
      <c r="B63" s="23"/>
      <c r="C63" s="57"/>
      <c r="D63" s="54"/>
      <c r="E63" s="33"/>
      <c r="F63" s="39"/>
    </row>
    <row r="64" spans="1:6" ht="15.75" thickBot="1" x14ac:dyDescent="0.3">
      <c r="A64" s="18"/>
      <c r="B64" s="18"/>
      <c r="C64" s="58"/>
      <c r="D64" s="139"/>
      <c r="E64" s="34"/>
      <c r="F64" s="40"/>
    </row>
    <row r="65" spans="3:6" x14ac:dyDescent="0.25">
      <c r="C65" s="59"/>
      <c r="D65" s="59"/>
      <c r="E65" s="35"/>
      <c r="F65" s="41"/>
    </row>
    <row r="66" spans="3:6" x14ac:dyDescent="0.25">
      <c r="C66" s="59"/>
      <c r="D66" s="59"/>
      <c r="E66" s="35"/>
      <c r="F66" s="41"/>
    </row>
    <row r="67" spans="3:6" x14ac:dyDescent="0.25">
      <c r="C67" s="59"/>
      <c r="D67" s="59"/>
      <c r="E67" s="35"/>
      <c r="F67" s="41"/>
    </row>
    <row r="68" spans="3:6" x14ac:dyDescent="0.25">
      <c r="C68" s="59"/>
      <c r="D68" s="59"/>
      <c r="E68" s="35"/>
      <c r="F68" s="41"/>
    </row>
    <row r="69" spans="3:6" x14ac:dyDescent="0.25">
      <c r="C69" s="59"/>
      <c r="D69" s="59"/>
      <c r="E69" s="35"/>
      <c r="F69" s="41"/>
    </row>
    <row r="70" spans="3:6" x14ac:dyDescent="0.25">
      <c r="C70" s="59"/>
      <c r="D70" s="59"/>
      <c r="E70" s="35"/>
      <c r="F70" s="41"/>
    </row>
    <row r="71" spans="3:6" x14ac:dyDescent="0.25">
      <c r="C71" s="59"/>
      <c r="D71" s="59"/>
      <c r="E71" s="35"/>
      <c r="F71" s="41"/>
    </row>
    <row r="72" spans="3:6" x14ac:dyDescent="0.25">
      <c r="C72" s="59"/>
      <c r="D72" s="59"/>
      <c r="E72" s="35"/>
      <c r="F72" s="41"/>
    </row>
    <row r="73" spans="3:6" x14ac:dyDescent="0.25">
      <c r="C73" s="59"/>
      <c r="D73" s="59"/>
      <c r="E73" s="35"/>
      <c r="F73" s="41"/>
    </row>
    <row r="74" spans="3:6" x14ac:dyDescent="0.25">
      <c r="C74" s="59"/>
      <c r="D74" s="59"/>
      <c r="E74" s="35"/>
      <c r="F74" s="41"/>
    </row>
    <row r="75" spans="3:6" x14ac:dyDescent="0.25">
      <c r="C75" s="59"/>
      <c r="D75" s="59"/>
      <c r="E75" s="35"/>
      <c r="F75" s="41"/>
    </row>
    <row r="76" spans="3:6" x14ac:dyDescent="0.25">
      <c r="C76" s="59"/>
      <c r="D76" s="59"/>
      <c r="E76" s="35"/>
      <c r="F76" s="41"/>
    </row>
    <row r="77" spans="3:6" x14ac:dyDescent="0.25">
      <c r="C77" s="59"/>
      <c r="D77" s="59"/>
      <c r="E77" s="35"/>
      <c r="F77" s="41"/>
    </row>
    <row r="78" spans="3:6" x14ac:dyDescent="0.25">
      <c r="C78" s="59"/>
      <c r="D78" s="59"/>
      <c r="E78" s="35"/>
      <c r="F78" s="41"/>
    </row>
    <row r="79" spans="3:6" x14ac:dyDescent="0.25">
      <c r="C79" s="59"/>
      <c r="D79" s="59"/>
      <c r="E79" s="35"/>
      <c r="F79" s="41"/>
    </row>
    <row r="80" spans="3:6" x14ac:dyDescent="0.25">
      <c r="C80" s="59"/>
      <c r="D80" s="59"/>
      <c r="E80" s="35"/>
      <c r="F80" s="41"/>
    </row>
    <row r="81" spans="3:6" x14ac:dyDescent="0.25">
      <c r="C81" s="59"/>
      <c r="D81" s="59"/>
      <c r="E81" s="35"/>
      <c r="F81" s="41"/>
    </row>
    <row r="82" spans="3:6" x14ac:dyDescent="0.25">
      <c r="C82" s="59"/>
      <c r="D82" s="59"/>
      <c r="E82" s="35"/>
      <c r="F82" s="41"/>
    </row>
    <row r="83" spans="3:6" x14ac:dyDescent="0.25">
      <c r="C83" s="59"/>
      <c r="D83" s="59"/>
      <c r="E83" s="35"/>
      <c r="F83" s="41"/>
    </row>
    <row r="84" spans="3:6" x14ac:dyDescent="0.25">
      <c r="C84" s="59"/>
      <c r="D84" s="59"/>
      <c r="E84" s="35"/>
      <c r="F84" s="41"/>
    </row>
    <row r="85" spans="3:6" x14ac:dyDescent="0.25">
      <c r="C85" s="59"/>
      <c r="D85" s="59"/>
      <c r="E85" s="35"/>
      <c r="F85" s="41"/>
    </row>
    <row r="86" spans="3:6" x14ac:dyDescent="0.25">
      <c r="C86" s="59"/>
      <c r="D86" s="59"/>
      <c r="E86" s="35"/>
      <c r="F86" s="41"/>
    </row>
    <row r="87" spans="3:6" x14ac:dyDescent="0.25">
      <c r="C87" s="59"/>
      <c r="D87" s="59"/>
      <c r="E87" s="35"/>
      <c r="F87" s="41"/>
    </row>
    <row r="88" spans="3:6" x14ac:dyDescent="0.25">
      <c r="C88" s="59"/>
      <c r="D88" s="59"/>
      <c r="E88" s="35"/>
      <c r="F88" s="41"/>
    </row>
    <row r="89" spans="3:6" x14ac:dyDescent="0.25">
      <c r="C89" s="59"/>
      <c r="D89" s="59"/>
      <c r="E89" s="35"/>
      <c r="F89" s="41"/>
    </row>
    <row r="90" spans="3:6" x14ac:dyDescent="0.25">
      <c r="C90" s="59"/>
      <c r="D90" s="59"/>
      <c r="E90" s="35"/>
      <c r="F90" s="41"/>
    </row>
    <row r="91" spans="3:6" x14ac:dyDescent="0.25">
      <c r="C91" s="59"/>
      <c r="D91" s="59"/>
      <c r="E91" s="35"/>
      <c r="F91" s="41"/>
    </row>
    <row r="92" spans="3:6" x14ac:dyDescent="0.25">
      <c r="C92" s="59"/>
      <c r="D92" s="59"/>
      <c r="E92" s="35"/>
      <c r="F92" s="41"/>
    </row>
    <row r="93" spans="3:6" x14ac:dyDescent="0.25">
      <c r="C93" s="59"/>
      <c r="D93" s="59"/>
      <c r="E93" s="35"/>
      <c r="F93" s="41"/>
    </row>
    <row r="94" spans="3:6" x14ac:dyDescent="0.25">
      <c r="C94" s="59"/>
      <c r="D94" s="59"/>
      <c r="E94" s="35"/>
      <c r="F94" s="41"/>
    </row>
    <row r="95" spans="3:6" x14ac:dyDescent="0.25">
      <c r="C95" s="59"/>
      <c r="D95" s="59"/>
      <c r="E95" s="35"/>
      <c r="F95" s="41"/>
    </row>
    <row r="96" spans="3:6" x14ac:dyDescent="0.25">
      <c r="C96" s="59"/>
      <c r="D96" s="59"/>
      <c r="E96" s="35"/>
      <c r="F96" s="41"/>
    </row>
    <row r="97" spans="3:6" x14ac:dyDescent="0.25">
      <c r="C97" s="59"/>
      <c r="D97" s="59"/>
      <c r="E97" s="35"/>
      <c r="F97" s="41"/>
    </row>
    <row r="98" spans="3:6" x14ac:dyDescent="0.25">
      <c r="C98" s="59"/>
      <c r="D98" s="59"/>
      <c r="E98" s="35"/>
      <c r="F98" s="41"/>
    </row>
    <row r="99" spans="3:6" x14ac:dyDescent="0.25">
      <c r="C99" s="59"/>
      <c r="D99" s="59"/>
      <c r="E99" s="35"/>
      <c r="F99" s="41"/>
    </row>
    <row r="100" spans="3:6" x14ac:dyDescent="0.25">
      <c r="C100" s="59"/>
      <c r="D100" s="59"/>
      <c r="E100" s="35"/>
      <c r="F100" s="41"/>
    </row>
    <row r="101" spans="3:6" x14ac:dyDescent="0.25">
      <c r="C101" s="59"/>
      <c r="D101" s="59"/>
      <c r="E101" s="35"/>
      <c r="F101" s="41"/>
    </row>
    <row r="102" spans="3:6" x14ac:dyDescent="0.25">
      <c r="C102" s="59"/>
      <c r="D102" s="59"/>
      <c r="E102" s="35"/>
      <c r="F102" s="41"/>
    </row>
    <row r="103" spans="3:6" x14ac:dyDescent="0.25">
      <c r="C103" s="59"/>
      <c r="D103" s="59"/>
      <c r="E103" s="35"/>
      <c r="F103" s="41"/>
    </row>
    <row r="104" spans="3:6" x14ac:dyDescent="0.25">
      <c r="C104" s="59"/>
      <c r="D104" s="59"/>
      <c r="E104" s="35"/>
      <c r="F104" s="41"/>
    </row>
    <row r="105" spans="3:6" x14ac:dyDescent="0.25">
      <c r="C105" s="59"/>
      <c r="D105" s="59"/>
      <c r="E105" s="35"/>
      <c r="F105" s="41"/>
    </row>
    <row r="106" spans="3:6" x14ac:dyDescent="0.25">
      <c r="C106" s="59"/>
      <c r="D106" s="59"/>
      <c r="E106" s="35"/>
      <c r="F106" s="41"/>
    </row>
    <row r="107" spans="3:6" x14ac:dyDescent="0.25">
      <c r="C107" s="59"/>
      <c r="D107" s="59"/>
      <c r="E107" s="35"/>
      <c r="F107" s="41"/>
    </row>
    <row r="108" spans="3:6" x14ac:dyDescent="0.25">
      <c r="C108" s="59"/>
      <c r="D108" s="59"/>
      <c r="E108" s="35"/>
      <c r="F108" s="41"/>
    </row>
    <row r="109" spans="3:6" x14ac:dyDescent="0.25">
      <c r="C109" s="59"/>
      <c r="D109" s="59"/>
      <c r="E109" s="35"/>
      <c r="F109" s="41"/>
    </row>
    <row r="110" spans="3:6" x14ac:dyDescent="0.25">
      <c r="C110" s="59"/>
      <c r="D110" s="59"/>
      <c r="E110" s="35"/>
      <c r="F110" s="41"/>
    </row>
    <row r="111" spans="3:6" x14ac:dyDescent="0.25">
      <c r="C111" s="59"/>
      <c r="D111" s="59"/>
      <c r="E111" s="35"/>
      <c r="F111" s="41"/>
    </row>
    <row r="112" spans="3:6" x14ac:dyDescent="0.25">
      <c r="C112" s="59"/>
      <c r="D112" s="59"/>
      <c r="E112" s="35"/>
      <c r="F112" s="41"/>
    </row>
    <row r="113" spans="3:6" x14ac:dyDescent="0.25">
      <c r="C113" s="59"/>
      <c r="D113" s="59"/>
      <c r="E113" s="35"/>
      <c r="F113" s="41"/>
    </row>
    <row r="114" spans="3:6" x14ac:dyDescent="0.25">
      <c r="C114" s="59"/>
      <c r="D114" s="59"/>
      <c r="E114" s="35"/>
      <c r="F114" s="41"/>
    </row>
    <row r="115" spans="3:6" x14ac:dyDescent="0.25">
      <c r="C115" s="59"/>
      <c r="D115" s="59"/>
      <c r="E115" s="35"/>
      <c r="F115" s="41"/>
    </row>
    <row r="116" spans="3:6" x14ac:dyDescent="0.25">
      <c r="C116" s="59"/>
      <c r="D116" s="59"/>
      <c r="E116" s="35"/>
      <c r="F116" s="41"/>
    </row>
    <row r="117" spans="3:6" x14ac:dyDescent="0.25">
      <c r="C117" s="59"/>
      <c r="D117" s="59"/>
      <c r="E117" s="35"/>
      <c r="F117" s="41"/>
    </row>
    <row r="118" spans="3:6" x14ac:dyDescent="0.25">
      <c r="C118" s="59"/>
      <c r="D118" s="59"/>
      <c r="E118" s="35"/>
      <c r="F118" s="41"/>
    </row>
    <row r="119" spans="3:6" x14ac:dyDescent="0.25">
      <c r="C119" s="59"/>
      <c r="D119" s="59"/>
      <c r="E119" s="35"/>
      <c r="F119" s="41"/>
    </row>
    <row r="120" spans="3:6" x14ac:dyDescent="0.25">
      <c r="C120" s="59"/>
      <c r="D120" s="59"/>
      <c r="E120" s="35"/>
      <c r="F120" s="41"/>
    </row>
    <row r="121" spans="3:6" x14ac:dyDescent="0.25">
      <c r="C121" s="59"/>
      <c r="D121" s="59"/>
      <c r="E121" s="35"/>
      <c r="F121" s="41"/>
    </row>
    <row r="122" spans="3:6" x14ac:dyDescent="0.25">
      <c r="C122" s="59"/>
      <c r="D122" s="59"/>
      <c r="E122" s="35"/>
      <c r="F122" s="41"/>
    </row>
    <row r="123" spans="3:6" x14ac:dyDescent="0.25">
      <c r="C123" s="59"/>
      <c r="D123" s="59"/>
      <c r="E123" s="35"/>
      <c r="F123" s="41"/>
    </row>
    <row r="124" spans="3:6" x14ac:dyDescent="0.25">
      <c r="C124" s="59"/>
      <c r="D124" s="59"/>
      <c r="E124" s="35"/>
      <c r="F124" s="41"/>
    </row>
    <row r="125" spans="3:6" x14ac:dyDescent="0.25">
      <c r="C125" s="59"/>
      <c r="D125" s="59"/>
      <c r="E125" s="35"/>
      <c r="F125" s="41"/>
    </row>
    <row r="126" spans="3:6" x14ac:dyDescent="0.25">
      <c r="C126" s="59"/>
      <c r="D126" s="59"/>
      <c r="E126" s="35"/>
      <c r="F126" s="41"/>
    </row>
    <row r="127" spans="3:6" x14ac:dyDescent="0.25">
      <c r="C127" s="59"/>
      <c r="D127" s="59"/>
      <c r="E127" s="35"/>
      <c r="F127" s="41"/>
    </row>
    <row r="128" spans="3:6" x14ac:dyDescent="0.25">
      <c r="C128" s="59"/>
      <c r="D128" s="59"/>
      <c r="E128" s="35"/>
      <c r="F128" s="41"/>
    </row>
    <row r="129" spans="3:6" x14ac:dyDescent="0.25">
      <c r="C129" s="59"/>
      <c r="D129" s="59"/>
      <c r="E129" s="35"/>
      <c r="F129" s="41"/>
    </row>
    <row r="130" spans="3:6" x14ac:dyDescent="0.25">
      <c r="C130" s="59"/>
      <c r="D130" s="59"/>
      <c r="E130" s="35"/>
      <c r="F130" s="41"/>
    </row>
    <row r="131" spans="3:6" x14ac:dyDescent="0.25">
      <c r="C131" s="59"/>
      <c r="D131" s="59"/>
      <c r="E131" s="35"/>
      <c r="F131" s="41"/>
    </row>
    <row r="132" spans="3:6" x14ac:dyDescent="0.25">
      <c r="C132" s="59"/>
      <c r="D132" s="59"/>
      <c r="E132" s="35"/>
      <c r="F132" s="41"/>
    </row>
    <row r="133" spans="3:6" x14ac:dyDescent="0.25">
      <c r="C133" s="59"/>
      <c r="D133" s="59"/>
      <c r="E133" s="35"/>
      <c r="F133" s="41"/>
    </row>
    <row r="134" spans="3:6" x14ac:dyDescent="0.25">
      <c r="C134" s="59"/>
      <c r="D134" s="59"/>
      <c r="E134" s="35"/>
      <c r="F134" s="41"/>
    </row>
    <row r="135" spans="3:6" x14ac:dyDescent="0.25">
      <c r="C135" s="59"/>
      <c r="D135" s="59"/>
      <c r="E135" s="35"/>
      <c r="F135" s="41"/>
    </row>
    <row r="136" spans="3:6" x14ac:dyDescent="0.25">
      <c r="C136" s="59"/>
      <c r="D136" s="59"/>
      <c r="E136" s="35"/>
      <c r="F136" s="41"/>
    </row>
    <row r="137" spans="3:6" x14ac:dyDescent="0.25">
      <c r="C137" s="59"/>
      <c r="D137" s="59"/>
      <c r="E137" s="35"/>
      <c r="F137" s="41"/>
    </row>
    <row r="138" spans="3:6" x14ac:dyDescent="0.25">
      <c r="C138" s="59"/>
      <c r="D138" s="59"/>
      <c r="E138" s="35"/>
      <c r="F138" s="41"/>
    </row>
    <row r="139" spans="3:6" x14ac:dyDescent="0.25">
      <c r="C139" s="59"/>
      <c r="D139" s="59"/>
      <c r="E139" s="35"/>
      <c r="F139" s="41"/>
    </row>
    <row r="140" spans="3:6" x14ac:dyDescent="0.25">
      <c r="C140" s="59"/>
      <c r="D140" s="59"/>
      <c r="E140" s="35"/>
      <c r="F140" s="41"/>
    </row>
    <row r="141" spans="3:6" x14ac:dyDescent="0.25">
      <c r="C141" s="59"/>
      <c r="D141" s="59"/>
      <c r="E141" s="35"/>
      <c r="F141" s="41"/>
    </row>
    <row r="142" spans="3:6" x14ac:dyDescent="0.25">
      <c r="C142" s="59"/>
      <c r="D142" s="59"/>
      <c r="E142" s="35"/>
      <c r="F142" s="41"/>
    </row>
    <row r="143" spans="3:6" x14ac:dyDescent="0.25">
      <c r="C143" s="59"/>
      <c r="D143" s="59"/>
      <c r="E143" s="35"/>
      <c r="F143" s="41"/>
    </row>
    <row r="144" spans="3:6" x14ac:dyDescent="0.25">
      <c r="C144" s="59"/>
      <c r="D144" s="59"/>
      <c r="E144" s="35"/>
      <c r="F144" s="41"/>
    </row>
    <row r="145" spans="3:6" x14ac:dyDescent="0.25">
      <c r="C145" s="59"/>
      <c r="D145" s="59"/>
      <c r="E145" s="35"/>
      <c r="F145" s="41"/>
    </row>
    <row r="146" spans="3:6" x14ac:dyDescent="0.25">
      <c r="C146" s="59"/>
      <c r="D146" s="59"/>
      <c r="E146" s="35"/>
      <c r="F146" s="41"/>
    </row>
    <row r="147" spans="3:6" x14ac:dyDescent="0.25">
      <c r="C147" s="59"/>
      <c r="D147" s="59"/>
      <c r="E147" s="35"/>
      <c r="F147" s="41"/>
    </row>
    <row r="148" spans="3:6" x14ac:dyDescent="0.25">
      <c r="C148" s="59"/>
      <c r="D148" s="59"/>
      <c r="E148" s="35"/>
      <c r="F148" s="41"/>
    </row>
    <row r="149" spans="3:6" x14ac:dyDescent="0.25">
      <c r="C149" s="59"/>
      <c r="D149" s="59"/>
      <c r="E149" s="35"/>
      <c r="F149" s="41"/>
    </row>
    <row r="150" spans="3:6" x14ac:dyDescent="0.25">
      <c r="C150" s="59"/>
      <c r="D150" s="59"/>
      <c r="E150" s="35"/>
      <c r="F150" s="41"/>
    </row>
    <row r="151" spans="3:6" x14ac:dyDescent="0.25">
      <c r="C151" s="59"/>
      <c r="D151" s="59"/>
      <c r="E151" s="35"/>
      <c r="F151" s="41"/>
    </row>
    <row r="152" spans="3:6" x14ac:dyDescent="0.25">
      <c r="C152" s="59"/>
      <c r="D152" s="59"/>
      <c r="E152" s="35"/>
      <c r="F152" s="41"/>
    </row>
    <row r="153" spans="3:6" x14ac:dyDescent="0.25">
      <c r="C153" s="59"/>
      <c r="D153" s="59"/>
      <c r="E153" s="35"/>
      <c r="F153" s="41"/>
    </row>
    <row r="154" spans="3:6" x14ac:dyDescent="0.25">
      <c r="C154" s="59"/>
      <c r="D154" s="59"/>
      <c r="E154" s="35"/>
      <c r="F154" s="41"/>
    </row>
    <row r="155" spans="3:6" x14ac:dyDescent="0.25">
      <c r="C155" s="59"/>
      <c r="D155" s="59"/>
      <c r="E155" s="35"/>
      <c r="F155" s="41"/>
    </row>
    <row r="156" spans="3:6" x14ac:dyDescent="0.25">
      <c r="C156" s="59"/>
      <c r="D156" s="59"/>
      <c r="E156" s="35"/>
      <c r="F156" s="41"/>
    </row>
    <row r="157" spans="3:6" x14ac:dyDescent="0.25">
      <c r="C157" s="59"/>
      <c r="D157" s="59"/>
      <c r="E157" s="35"/>
      <c r="F157" s="41"/>
    </row>
    <row r="158" spans="3:6" x14ac:dyDescent="0.25">
      <c r="C158" s="59"/>
      <c r="D158" s="59"/>
      <c r="E158" s="35"/>
      <c r="F158" s="41"/>
    </row>
    <row r="159" spans="3:6" x14ac:dyDescent="0.25">
      <c r="C159" s="59"/>
      <c r="D159" s="59"/>
      <c r="E159" s="35"/>
      <c r="F159" s="41"/>
    </row>
    <row r="160" spans="3:6" x14ac:dyDescent="0.25">
      <c r="C160" s="59"/>
      <c r="D160" s="59"/>
      <c r="E160" s="35"/>
      <c r="F160" s="41"/>
    </row>
    <row r="161" spans="3:6" x14ac:dyDescent="0.25">
      <c r="C161" s="59"/>
      <c r="D161" s="59"/>
      <c r="E161" s="35"/>
      <c r="F161" s="41"/>
    </row>
    <row r="162" spans="3:6" x14ac:dyDescent="0.25">
      <c r="C162" s="59"/>
      <c r="D162" s="59"/>
      <c r="E162" s="35"/>
      <c r="F162" s="41"/>
    </row>
    <row r="163" spans="3:6" x14ac:dyDescent="0.25">
      <c r="C163" s="59"/>
      <c r="D163" s="59"/>
      <c r="E163" s="35"/>
      <c r="F163" s="41"/>
    </row>
    <row r="164" spans="3:6" x14ac:dyDescent="0.25">
      <c r="C164" s="59"/>
      <c r="D164" s="59"/>
      <c r="E164" s="35"/>
      <c r="F164" s="41"/>
    </row>
    <row r="165" spans="3:6" x14ac:dyDescent="0.25">
      <c r="C165" s="59"/>
      <c r="D165" s="59"/>
      <c r="E165" s="35"/>
      <c r="F165" s="41"/>
    </row>
    <row r="166" spans="3:6" x14ac:dyDescent="0.25">
      <c r="C166" s="59"/>
      <c r="D166" s="59"/>
      <c r="E166" s="35"/>
      <c r="F166" s="41"/>
    </row>
    <row r="167" spans="3:6" x14ac:dyDescent="0.25">
      <c r="C167" s="59"/>
      <c r="D167" s="59"/>
      <c r="E167" s="35"/>
      <c r="F167" s="41"/>
    </row>
    <row r="168" spans="3:6" x14ac:dyDescent="0.25">
      <c r="C168" s="59"/>
      <c r="D168" s="59"/>
      <c r="E168" s="35"/>
      <c r="F168" s="41"/>
    </row>
    <row r="169" spans="3:6" x14ac:dyDescent="0.25">
      <c r="C169" s="59"/>
      <c r="D169" s="59"/>
      <c r="E169" s="35"/>
      <c r="F169" s="41"/>
    </row>
    <row r="170" spans="3:6" x14ac:dyDescent="0.25">
      <c r="C170" s="59"/>
      <c r="D170" s="59"/>
      <c r="E170" s="35"/>
      <c r="F170" s="41"/>
    </row>
    <row r="171" spans="3:6" x14ac:dyDescent="0.25">
      <c r="C171" s="59"/>
      <c r="D171" s="59"/>
      <c r="E171" s="35"/>
      <c r="F171" s="41"/>
    </row>
    <row r="172" spans="3:6" x14ac:dyDescent="0.25">
      <c r="C172" s="59"/>
      <c r="D172" s="59"/>
      <c r="E172" s="35"/>
      <c r="F172" s="41"/>
    </row>
    <row r="173" spans="3:6" x14ac:dyDescent="0.25">
      <c r="C173" s="59"/>
      <c r="D173" s="59"/>
      <c r="E173" s="35"/>
      <c r="F173" s="41"/>
    </row>
    <row r="174" spans="3:6" x14ac:dyDescent="0.25">
      <c r="C174" s="59"/>
      <c r="D174" s="59"/>
      <c r="E174" s="35"/>
      <c r="F174" s="41"/>
    </row>
    <row r="175" spans="3:6" x14ac:dyDescent="0.25">
      <c r="C175" s="59"/>
      <c r="D175" s="59"/>
      <c r="E175" s="35"/>
      <c r="F175" s="41"/>
    </row>
    <row r="176" spans="3:6" x14ac:dyDescent="0.25">
      <c r="C176" s="59"/>
      <c r="D176" s="59"/>
      <c r="E176" s="35"/>
      <c r="F176" s="41"/>
    </row>
    <row r="177" spans="3:6" x14ac:dyDescent="0.25">
      <c r="C177" s="59"/>
      <c r="D177" s="59"/>
      <c r="E177" s="35"/>
      <c r="F177" s="41"/>
    </row>
    <row r="178" spans="3:6" x14ac:dyDescent="0.25">
      <c r="C178" s="59"/>
      <c r="D178" s="59"/>
      <c r="E178" s="35"/>
      <c r="F178" s="41"/>
    </row>
    <row r="179" spans="3:6" x14ac:dyDescent="0.25">
      <c r="C179" s="59"/>
      <c r="D179" s="59"/>
      <c r="E179" s="35"/>
      <c r="F179" s="41"/>
    </row>
    <row r="180" spans="3:6" x14ac:dyDescent="0.25">
      <c r="C180" s="59"/>
      <c r="D180" s="59"/>
      <c r="E180" s="35"/>
      <c r="F180" s="41"/>
    </row>
    <row r="181" spans="3:6" x14ac:dyDescent="0.25">
      <c r="C181" s="59"/>
      <c r="D181" s="59"/>
      <c r="E181" s="35"/>
      <c r="F181" s="41"/>
    </row>
    <row r="182" spans="3:6" x14ac:dyDescent="0.25">
      <c r="C182" s="59"/>
      <c r="D182" s="59"/>
      <c r="E182" s="35"/>
      <c r="F182" s="41"/>
    </row>
    <row r="183" spans="3:6" x14ac:dyDescent="0.25">
      <c r="C183" s="59"/>
      <c r="D183" s="59"/>
      <c r="E183" s="35"/>
      <c r="F183" s="41"/>
    </row>
    <row r="184" spans="3:6" x14ac:dyDescent="0.25">
      <c r="C184" s="59"/>
      <c r="D184" s="59"/>
      <c r="E184" s="35"/>
      <c r="F184" s="41"/>
    </row>
    <row r="185" spans="3:6" x14ac:dyDescent="0.25">
      <c r="C185" s="59"/>
      <c r="D185" s="59"/>
      <c r="E185" s="35"/>
      <c r="F185" s="41"/>
    </row>
    <row r="186" spans="3:6" x14ac:dyDescent="0.25">
      <c r="C186" s="59"/>
      <c r="D186" s="59"/>
      <c r="E186" s="35"/>
      <c r="F186" s="41"/>
    </row>
    <row r="187" spans="3:6" x14ac:dyDescent="0.25">
      <c r="C187" s="59"/>
      <c r="D187" s="59"/>
      <c r="E187" s="35"/>
      <c r="F187" s="41"/>
    </row>
    <row r="188" spans="3:6" x14ac:dyDescent="0.25">
      <c r="C188" s="59"/>
      <c r="D188" s="59"/>
      <c r="E188" s="35"/>
      <c r="F188" s="41"/>
    </row>
    <row r="189" spans="3:6" x14ac:dyDescent="0.25">
      <c r="C189" s="59"/>
      <c r="D189" s="59"/>
      <c r="E189" s="35"/>
      <c r="F189" s="41"/>
    </row>
    <row r="190" spans="3:6" x14ac:dyDescent="0.25">
      <c r="C190" s="59"/>
      <c r="D190" s="59"/>
      <c r="E190" s="35"/>
      <c r="F190" s="41"/>
    </row>
    <row r="191" spans="3:6" x14ac:dyDescent="0.25">
      <c r="C191" s="59"/>
      <c r="D191" s="59"/>
      <c r="E191" s="35"/>
      <c r="F191" s="41"/>
    </row>
    <row r="192" spans="3:6" x14ac:dyDescent="0.25">
      <c r="C192" s="59"/>
      <c r="D192" s="59"/>
      <c r="E192" s="35"/>
      <c r="F192" s="41"/>
    </row>
    <row r="193" spans="3:6" x14ac:dyDescent="0.25">
      <c r="C193" s="59"/>
      <c r="D193" s="59"/>
      <c r="E193" s="35"/>
      <c r="F193" s="41"/>
    </row>
    <row r="194" spans="3:6" x14ac:dyDescent="0.25">
      <c r="C194" s="59"/>
      <c r="D194" s="59"/>
      <c r="E194" s="35"/>
      <c r="F194" s="41"/>
    </row>
    <row r="195" spans="3:6" x14ac:dyDescent="0.25">
      <c r="C195" s="59"/>
      <c r="D195" s="59"/>
      <c r="E195" s="35"/>
      <c r="F195" s="41"/>
    </row>
    <row r="196" spans="3:6" x14ac:dyDescent="0.25">
      <c r="C196" s="59"/>
      <c r="D196" s="59"/>
      <c r="E196" s="35"/>
      <c r="F196" s="41"/>
    </row>
    <row r="197" spans="3:6" x14ac:dyDescent="0.25">
      <c r="C197" s="59"/>
      <c r="D197" s="59"/>
      <c r="E197" s="35"/>
      <c r="F197" s="41"/>
    </row>
    <row r="198" spans="3:6" x14ac:dyDescent="0.25">
      <c r="C198" s="59"/>
      <c r="D198" s="59"/>
      <c r="E198" s="35"/>
      <c r="F198" s="41"/>
    </row>
    <row r="199" spans="3:6" x14ac:dyDescent="0.25">
      <c r="C199" s="59"/>
      <c r="D199" s="59"/>
      <c r="E199" s="35"/>
      <c r="F199" s="41"/>
    </row>
    <row r="200" spans="3:6" x14ac:dyDescent="0.25">
      <c r="C200" s="59"/>
      <c r="D200" s="59"/>
      <c r="E200" s="35"/>
      <c r="F200" s="41"/>
    </row>
    <row r="201" spans="3:6" x14ac:dyDescent="0.25">
      <c r="C201" s="59"/>
      <c r="D201" s="59"/>
      <c r="E201" s="35"/>
      <c r="F201" s="41"/>
    </row>
    <row r="202" spans="3:6" x14ac:dyDescent="0.25">
      <c r="C202" s="59"/>
      <c r="D202" s="59"/>
      <c r="E202" s="35"/>
      <c r="F202" s="41"/>
    </row>
    <row r="203" spans="3:6" x14ac:dyDescent="0.25">
      <c r="C203" s="59"/>
      <c r="D203" s="59"/>
      <c r="E203" s="35"/>
      <c r="F203" s="41"/>
    </row>
    <row r="204" spans="3:6" x14ac:dyDescent="0.25">
      <c r="C204" s="59"/>
      <c r="D204" s="59"/>
      <c r="E204" s="35"/>
      <c r="F204" s="41"/>
    </row>
    <row r="205" spans="3:6" x14ac:dyDescent="0.25">
      <c r="C205" s="59"/>
      <c r="D205" s="59"/>
      <c r="E205" s="35"/>
      <c r="F205" s="41"/>
    </row>
    <row r="206" spans="3:6" x14ac:dyDescent="0.25">
      <c r="C206" s="59"/>
      <c r="D206" s="59"/>
      <c r="E206" s="35"/>
      <c r="F206" s="41"/>
    </row>
    <row r="207" spans="3:6" x14ac:dyDescent="0.25">
      <c r="C207" s="59"/>
      <c r="D207" s="59"/>
      <c r="E207" s="35"/>
      <c r="F207" s="41"/>
    </row>
    <row r="208" spans="3:6" x14ac:dyDescent="0.25">
      <c r="C208" s="59"/>
      <c r="D208" s="59"/>
      <c r="E208" s="35"/>
      <c r="F208" s="41"/>
    </row>
    <row r="209" spans="3:6" x14ac:dyDescent="0.25">
      <c r="C209" s="59"/>
      <c r="D209" s="59"/>
      <c r="E209" s="35"/>
      <c r="F209" s="41"/>
    </row>
    <row r="210" spans="3:6" x14ac:dyDescent="0.25">
      <c r="C210" s="59"/>
      <c r="D210" s="59"/>
      <c r="E210" s="35"/>
      <c r="F210" s="41"/>
    </row>
    <row r="211" spans="3:6" x14ac:dyDescent="0.25">
      <c r="C211" s="59"/>
      <c r="D211" s="59"/>
      <c r="E211" s="35"/>
      <c r="F211" s="41"/>
    </row>
    <row r="212" spans="3:6" x14ac:dyDescent="0.25">
      <c r="C212" s="59"/>
      <c r="D212" s="59"/>
      <c r="E212" s="35"/>
      <c r="F212" s="41"/>
    </row>
    <row r="213" spans="3:6" x14ac:dyDescent="0.25">
      <c r="C213" s="59"/>
      <c r="D213" s="59"/>
      <c r="E213" s="35"/>
      <c r="F213" s="41"/>
    </row>
    <row r="214" spans="3:6" x14ac:dyDescent="0.25">
      <c r="C214" s="59"/>
      <c r="D214" s="59"/>
      <c r="E214" s="35"/>
      <c r="F214" s="41"/>
    </row>
    <row r="215" spans="3:6" x14ac:dyDescent="0.25">
      <c r="C215" s="59"/>
      <c r="D215" s="59"/>
      <c r="E215" s="35"/>
      <c r="F215" s="41"/>
    </row>
    <row r="216" spans="3:6" x14ac:dyDescent="0.25">
      <c r="C216" s="59"/>
      <c r="D216" s="59"/>
      <c r="E216" s="35"/>
      <c r="F216" s="41"/>
    </row>
    <row r="217" spans="3:6" x14ac:dyDescent="0.25">
      <c r="C217" s="59"/>
      <c r="D217" s="59"/>
      <c r="E217" s="35"/>
      <c r="F217" s="41"/>
    </row>
    <row r="218" spans="3:6" x14ac:dyDescent="0.25">
      <c r="C218" s="59"/>
      <c r="D218" s="59"/>
      <c r="E218" s="35"/>
      <c r="F218" s="41"/>
    </row>
    <row r="219" spans="3:6" x14ac:dyDescent="0.25">
      <c r="C219" s="59"/>
      <c r="D219" s="59"/>
      <c r="E219" s="35"/>
      <c r="F219" s="41"/>
    </row>
    <row r="220" spans="3:6" x14ac:dyDescent="0.25">
      <c r="C220" s="59"/>
      <c r="D220" s="59"/>
      <c r="E220" s="35"/>
      <c r="F220" s="41"/>
    </row>
    <row r="221" spans="3:6" x14ac:dyDescent="0.25">
      <c r="C221" s="59"/>
      <c r="D221" s="59"/>
      <c r="E221" s="35"/>
      <c r="F221" s="41"/>
    </row>
    <row r="222" spans="3:6" x14ac:dyDescent="0.25">
      <c r="C222" s="59"/>
      <c r="D222" s="59"/>
      <c r="E222" s="35"/>
      <c r="F222" s="41"/>
    </row>
    <row r="223" spans="3:6" x14ac:dyDescent="0.25">
      <c r="C223" s="59"/>
      <c r="D223" s="59"/>
      <c r="E223" s="35"/>
      <c r="F223" s="41"/>
    </row>
    <row r="224" spans="3:6" x14ac:dyDescent="0.25">
      <c r="C224" s="59"/>
      <c r="D224" s="59"/>
      <c r="E224" s="35"/>
      <c r="F224" s="41"/>
    </row>
    <row r="225" spans="3:6" x14ac:dyDescent="0.25">
      <c r="C225" s="59"/>
      <c r="D225" s="59"/>
      <c r="E225" s="35"/>
      <c r="F225" s="41"/>
    </row>
    <row r="226" spans="3:6" x14ac:dyDescent="0.25">
      <c r="C226" s="59"/>
      <c r="D226" s="59"/>
      <c r="E226" s="35"/>
      <c r="F226" s="41"/>
    </row>
    <row r="227" spans="3:6" x14ac:dyDescent="0.25">
      <c r="C227" s="59"/>
      <c r="D227" s="59"/>
      <c r="E227" s="35"/>
      <c r="F227" s="41"/>
    </row>
    <row r="228" spans="3:6" x14ac:dyDescent="0.25">
      <c r="C228" s="59"/>
      <c r="D228" s="59"/>
      <c r="E228" s="35"/>
      <c r="F228" s="41"/>
    </row>
    <row r="229" spans="3:6" x14ac:dyDescent="0.25">
      <c r="C229" s="59"/>
      <c r="D229" s="59"/>
      <c r="E229" s="35"/>
      <c r="F229" s="41"/>
    </row>
    <row r="230" spans="3:6" x14ac:dyDescent="0.25">
      <c r="C230" s="59"/>
      <c r="D230" s="59"/>
      <c r="E230" s="35"/>
      <c r="F230" s="41"/>
    </row>
    <row r="231" spans="3:6" x14ac:dyDescent="0.25">
      <c r="C231" s="59"/>
      <c r="D231" s="59"/>
      <c r="E231" s="35"/>
      <c r="F231" s="41"/>
    </row>
    <row r="232" spans="3:6" x14ac:dyDescent="0.25">
      <c r="C232" s="59"/>
      <c r="D232" s="59"/>
      <c r="E232" s="35"/>
      <c r="F232" s="41"/>
    </row>
    <row r="233" spans="3:6" x14ac:dyDescent="0.25">
      <c r="C233" s="59"/>
      <c r="D233" s="59"/>
      <c r="E233" s="35"/>
      <c r="F233" s="41"/>
    </row>
    <row r="234" spans="3:6" x14ac:dyDescent="0.25">
      <c r="C234" s="59"/>
      <c r="D234" s="59"/>
      <c r="E234" s="35"/>
      <c r="F234" s="41"/>
    </row>
    <row r="235" spans="3:6" x14ac:dyDescent="0.25">
      <c r="C235" s="59"/>
      <c r="D235" s="59"/>
      <c r="E235" s="35"/>
      <c r="F235" s="41"/>
    </row>
    <row r="236" spans="3:6" x14ac:dyDescent="0.25">
      <c r="C236" s="59"/>
      <c r="D236" s="59"/>
      <c r="E236" s="35"/>
      <c r="F236" s="41"/>
    </row>
    <row r="237" spans="3:6" x14ac:dyDescent="0.25">
      <c r="C237" s="59"/>
      <c r="D237" s="59"/>
      <c r="E237" s="35"/>
      <c r="F237" s="41"/>
    </row>
    <row r="238" spans="3:6" x14ac:dyDescent="0.25">
      <c r="C238" s="59"/>
      <c r="D238" s="59"/>
      <c r="E238" s="35"/>
      <c r="F238" s="41"/>
    </row>
    <row r="239" spans="3:6" x14ac:dyDescent="0.25">
      <c r="C239" s="59"/>
      <c r="D239" s="59"/>
      <c r="E239" s="35"/>
      <c r="F239" s="41"/>
    </row>
    <row r="240" spans="3:6" x14ac:dyDescent="0.25">
      <c r="C240" s="59"/>
      <c r="D240" s="59"/>
      <c r="E240" s="35"/>
      <c r="F240" s="41"/>
    </row>
    <row r="241" spans="3:6" x14ac:dyDescent="0.25">
      <c r="C241" s="59"/>
      <c r="D241" s="59"/>
      <c r="E241" s="35"/>
      <c r="F241" s="41"/>
    </row>
    <row r="242" spans="3:6" x14ac:dyDescent="0.25">
      <c r="C242" s="59"/>
      <c r="D242" s="59"/>
      <c r="E242" s="35"/>
      <c r="F242" s="41"/>
    </row>
    <row r="243" spans="3:6" x14ac:dyDescent="0.25">
      <c r="C243" s="59"/>
      <c r="D243" s="59"/>
      <c r="E243" s="35"/>
      <c r="F243" s="41"/>
    </row>
    <row r="244" spans="3:6" x14ac:dyDescent="0.25">
      <c r="C244" s="59"/>
      <c r="D244" s="59"/>
      <c r="E244" s="35"/>
      <c r="F244" s="41"/>
    </row>
    <row r="245" spans="3:6" x14ac:dyDescent="0.25">
      <c r="C245" s="59"/>
      <c r="D245" s="59"/>
      <c r="E245" s="35"/>
      <c r="F245" s="41"/>
    </row>
    <row r="246" spans="3:6" x14ac:dyDescent="0.25">
      <c r="C246" s="59"/>
      <c r="D246" s="59"/>
      <c r="E246" s="35"/>
      <c r="F246" s="41"/>
    </row>
    <row r="247" spans="3:6" x14ac:dyDescent="0.25">
      <c r="C247" s="59"/>
      <c r="D247" s="59"/>
      <c r="E247" s="35"/>
      <c r="F247" s="41"/>
    </row>
    <row r="248" spans="3:6" x14ac:dyDescent="0.25">
      <c r="C248" s="59"/>
      <c r="D248" s="59"/>
      <c r="E248" s="35"/>
      <c r="F248" s="41"/>
    </row>
    <row r="249" spans="3:6" x14ac:dyDescent="0.25">
      <c r="C249" s="59"/>
      <c r="D249" s="59"/>
      <c r="E249" s="35"/>
      <c r="F249" s="41"/>
    </row>
    <row r="250" spans="3:6" x14ac:dyDescent="0.25">
      <c r="C250" s="59"/>
      <c r="D250" s="59"/>
      <c r="E250" s="35"/>
      <c r="F250" s="41"/>
    </row>
    <row r="251" spans="3:6" x14ac:dyDescent="0.25">
      <c r="C251" s="59"/>
      <c r="D251" s="59"/>
      <c r="E251" s="35"/>
      <c r="F251" s="41"/>
    </row>
    <row r="252" spans="3:6" x14ac:dyDescent="0.25">
      <c r="C252" s="59"/>
      <c r="D252" s="59"/>
      <c r="E252" s="35"/>
      <c r="F252" s="41"/>
    </row>
    <row r="253" spans="3:6" x14ac:dyDescent="0.25">
      <c r="C253" s="59"/>
      <c r="D253" s="59"/>
      <c r="E253" s="35"/>
      <c r="F253" s="41"/>
    </row>
    <row r="254" spans="3:6" x14ac:dyDescent="0.25">
      <c r="C254" s="59"/>
      <c r="D254" s="59"/>
      <c r="E254" s="35"/>
      <c r="F254" s="41"/>
    </row>
    <row r="255" spans="3:6" x14ac:dyDescent="0.25">
      <c r="C255" s="59"/>
      <c r="D255" s="59"/>
      <c r="E255" s="35"/>
      <c r="F255" s="41"/>
    </row>
    <row r="256" spans="3:6" x14ac:dyDescent="0.25">
      <c r="C256" s="59"/>
      <c r="D256" s="59"/>
      <c r="E256" s="35"/>
      <c r="F256" s="41"/>
    </row>
    <row r="257" spans="3:6" x14ac:dyDescent="0.25">
      <c r="C257" s="59"/>
      <c r="D257" s="59"/>
      <c r="E257" s="35"/>
      <c r="F257" s="41"/>
    </row>
    <row r="258" spans="3:6" x14ac:dyDescent="0.25">
      <c r="C258" s="59"/>
      <c r="D258" s="59"/>
      <c r="E258" s="35"/>
      <c r="F258" s="41"/>
    </row>
    <row r="259" spans="3:6" x14ac:dyDescent="0.25">
      <c r="C259" s="59"/>
      <c r="D259" s="59"/>
      <c r="E259" s="35"/>
      <c r="F259" s="41"/>
    </row>
    <row r="260" spans="3:6" x14ac:dyDescent="0.25">
      <c r="C260" s="59"/>
      <c r="D260" s="59"/>
      <c r="E260" s="35"/>
      <c r="F260" s="41"/>
    </row>
    <row r="261" spans="3:6" x14ac:dyDescent="0.25">
      <c r="C261" s="59"/>
      <c r="D261" s="59"/>
      <c r="E261" s="35"/>
      <c r="F261" s="41"/>
    </row>
    <row r="262" spans="3:6" x14ac:dyDescent="0.25">
      <c r="C262" s="59"/>
      <c r="D262" s="59"/>
      <c r="E262" s="35"/>
      <c r="F262" s="41"/>
    </row>
    <row r="263" spans="3:6" x14ac:dyDescent="0.25">
      <c r="C263" s="59"/>
      <c r="D263" s="59"/>
      <c r="E263" s="35"/>
      <c r="F263" s="41"/>
    </row>
    <row r="264" spans="3:6" x14ac:dyDescent="0.25">
      <c r="C264" s="59"/>
      <c r="D264" s="59"/>
      <c r="E264" s="35"/>
      <c r="F264" s="41"/>
    </row>
    <row r="265" spans="3:6" x14ac:dyDescent="0.25">
      <c r="C265" s="59"/>
      <c r="D265" s="59"/>
      <c r="E265" s="35"/>
      <c r="F265" s="41"/>
    </row>
    <row r="266" spans="3:6" x14ac:dyDescent="0.25">
      <c r="C266" s="59"/>
      <c r="D266" s="59"/>
      <c r="E266" s="35"/>
      <c r="F266" s="41"/>
    </row>
    <row r="267" spans="3:6" x14ac:dyDescent="0.25">
      <c r="C267" s="59"/>
      <c r="D267" s="59"/>
      <c r="E267" s="35"/>
      <c r="F267" s="41"/>
    </row>
    <row r="268" spans="3:6" x14ac:dyDescent="0.25">
      <c r="C268" s="59"/>
      <c r="D268" s="59"/>
      <c r="E268" s="35"/>
      <c r="F268" s="41"/>
    </row>
    <row r="269" spans="3:6" x14ac:dyDescent="0.25">
      <c r="C269" s="59"/>
      <c r="D269" s="59"/>
      <c r="E269" s="35"/>
      <c r="F269" s="41"/>
    </row>
    <row r="270" spans="3:6" x14ac:dyDescent="0.25">
      <c r="C270" s="59"/>
      <c r="D270" s="59"/>
      <c r="E270" s="35"/>
      <c r="F270" s="41"/>
    </row>
    <row r="271" spans="3:6" x14ac:dyDescent="0.25">
      <c r="C271" s="59"/>
      <c r="D271" s="59"/>
      <c r="E271" s="35"/>
      <c r="F271" s="41"/>
    </row>
    <row r="272" spans="3:6" x14ac:dyDescent="0.25">
      <c r="C272" s="59"/>
      <c r="D272" s="59"/>
      <c r="E272" s="35"/>
      <c r="F272" s="41"/>
    </row>
    <row r="273" spans="3:6" x14ac:dyDescent="0.25">
      <c r="C273" s="59"/>
      <c r="D273" s="59"/>
      <c r="E273" s="35"/>
      <c r="F273" s="41"/>
    </row>
    <row r="274" spans="3:6" x14ac:dyDescent="0.25">
      <c r="C274" s="59"/>
      <c r="D274" s="59"/>
      <c r="E274" s="35"/>
      <c r="F274" s="41"/>
    </row>
    <row r="275" spans="3:6" x14ac:dyDescent="0.25">
      <c r="C275" s="59"/>
      <c r="D275" s="59"/>
      <c r="E275" s="35"/>
      <c r="F275" s="41"/>
    </row>
    <row r="276" spans="3:6" x14ac:dyDescent="0.25">
      <c r="C276" s="59"/>
      <c r="D276" s="59"/>
      <c r="E276" s="35"/>
      <c r="F276" s="41"/>
    </row>
    <row r="277" spans="3:6" x14ac:dyDescent="0.25">
      <c r="C277" s="59"/>
      <c r="D277" s="59"/>
      <c r="E277" s="35"/>
      <c r="F277" s="41"/>
    </row>
    <row r="278" spans="3:6" x14ac:dyDescent="0.25">
      <c r="C278" s="59"/>
      <c r="D278" s="59"/>
      <c r="E278" s="35"/>
      <c r="F278" s="41"/>
    </row>
    <row r="279" spans="3:6" x14ac:dyDescent="0.25">
      <c r="C279" s="59"/>
      <c r="D279" s="59"/>
      <c r="E279" s="35"/>
      <c r="F279" s="41"/>
    </row>
    <row r="280" spans="3:6" x14ac:dyDescent="0.25">
      <c r="C280" s="59"/>
      <c r="D280" s="59"/>
      <c r="E280" s="35"/>
      <c r="F280" s="41"/>
    </row>
    <row r="281" spans="3:6" x14ac:dyDescent="0.25">
      <c r="C281" s="59"/>
      <c r="D281" s="59"/>
      <c r="E281" s="35"/>
      <c r="F281" s="41"/>
    </row>
    <row r="282" spans="3:6" x14ac:dyDescent="0.25">
      <c r="C282" s="59"/>
      <c r="D282" s="59"/>
      <c r="E282" s="35"/>
      <c r="F282" s="41"/>
    </row>
    <row r="283" spans="3:6" x14ac:dyDescent="0.25">
      <c r="C283" s="59"/>
      <c r="D283" s="59"/>
      <c r="E283" s="35"/>
      <c r="F283" s="41"/>
    </row>
    <row r="284" spans="3:6" x14ac:dyDescent="0.25">
      <c r="C284" s="59"/>
      <c r="D284" s="59"/>
      <c r="E284" s="35"/>
      <c r="F284" s="41"/>
    </row>
    <row r="285" spans="3:6" x14ac:dyDescent="0.25">
      <c r="C285" s="59"/>
      <c r="D285" s="59"/>
      <c r="E285" s="35"/>
      <c r="F285" s="41"/>
    </row>
    <row r="286" spans="3:6" x14ac:dyDescent="0.25">
      <c r="C286" s="59"/>
      <c r="D286" s="59"/>
      <c r="E286" s="35"/>
      <c r="F286" s="41"/>
    </row>
    <row r="287" spans="3:6" x14ac:dyDescent="0.25">
      <c r="C287" s="59"/>
      <c r="D287" s="59"/>
      <c r="E287" s="35"/>
      <c r="F287" s="41"/>
    </row>
    <row r="288" spans="3:6" x14ac:dyDescent="0.25">
      <c r="C288" s="59"/>
      <c r="D288" s="59"/>
      <c r="E288" s="35"/>
      <c r="F288" s="41"/>
    </row>
    <row r="289" spans="3:6" x14ac:dyDescent="0.25">
      <c r="C289" s="59"/>
      <c r="D289" s="59"/>
      <c r="E289" s="35"/>
      <c r="F289" s="41"/>
    </row>
    <row r="290" spans="3:6" x14ac:dyDescent="0.25">
      <c r="C290" s="59"/>
      <c r="D290" s="59"/>
      <c r="E290" s="35"/>
      <c r="F290" s="41"/>
    </row>
    <row r="291" spans="3:6" x14ac:dyDescent="0.25">
      <c r="C291" s="59"/>
      <c r="D291" s="59"/>
      <c r="E291" s="35"/>
      <c r="F291" s="41"/>
    </row>
    <row r="292" spans="3:6" x14ac:dyDescent="0.25">
      <c r="C292" s="59"/>
      <c r="D292" s="59"/>
      <c r="E292" s="35"/>
      <c r="F292" s="41"/>
    </row>
    <row r="293" spans="3:6" x14ac:dyDescent="0.25">
      <c r="C293" s="59"/>
      <c r="D293" s="59"/>
      <c r="E293" s="35"/>
      <c r="F293" s="41"/>
    </row>
    <row r="294" spans="3:6" x14ac:dyDescent="0.25">
      <c r="C294" s="59"/>
      <c r="D294" s="59"/>
      <c r="E294" s="35"/>
      <c r="F294" s="41"/>
    </row>
    <row r="295" spans="3:6" x14ac:dyDescent="0.25">
      <c r="C295" s="59"/>
      <c r="D295" s="59"/>
      <c r="E295" s="35"/>
      <c r="F295" s="41"/>
    </row>
    <row r="296" spans="3:6" x14ac:dyDescent="0.25">
      <c r="C296" s="59"/>
      <c r="D296" s="59"/>
      <c r="E296" s="35"/>
      <c r="F296" s="41"/>
    </row>
    <row r="297" spans="3:6" x14ac:dyDescent="0.25">
      <c r="C297" s="59"/>
      <c r="D297" s="59"/>
      <c r="E297" s="35"/>
      <c r="F297" s="41"/>
    </row>
    <row r="298" spans="3:6" x14ac:dyDescent="0.25">
      <c r="C298" s="59"/>
      <c r="D298" s="59"/>
      <c r="E298" s="35"/>
      <c r="F298" s="41"/>
    </row>
    <row r="299" spans="3:6" x14ac:dyDescent="0.25">
      <c r="C299" s="59"/>
      <c r="D299" s="59"/>
      <c r="E299" s="35"/>
      <c r="F299" s="41"/>
    </row>
    <row r="300" spans="3:6" x14ac:dyDescent="0.25">
      <c r="C300" s="59"/>
      <c r="D300" s="59"/>
      <c r="E300" s="35"/>
      <c r="F300" s="41"/>
    </row>
    <row r="301" spans="3:6" x14ac:dyDescent="0.25">
      <c r="C301" s="59"/>
      <c r="D301" s="59"/>
      <c r="E301" s="35"/>
      <c r="F301" s="41"/>
    </row>
    <row r="302" spans="3:6" x14ac:dyDescent="0.25">
      <c r="C302" s="59"/>
      <c r="D302" s="59"/>
      <c r="E302" s="35"/>
      <c r="F302" s="41"/>
    </row>
    <row r="303" spans="3:6" x14ac:dyDescent="0.25">
      <c r="C303" s="59"/>
      <c r="D303" s="59"/>
      <c r="E303" s="35"/>
      <c r="F303" s="41"/>
    </row>
    <row r="304" spans="3:6" x14ac:dyDescent="0.25">
      <c r="C304" s="59"/>
      <c r="D304" s="59"/>
      <c r="E304" s="35"/>
      <c r="F304" s="41"/>
    </row>
    <row r="305" spans="3:6" x14ac:dyDescent="0.25">
      <c r="C305" s="59"/>
      <c r="D305" s="59"/>
      <c r="E305" s="35"/>
      <c r="F305" s="41"/>
    </row>
    <row r="306" spans="3:6" x14ac:dyDescent="0.25">
      <c r="C306" s="59"/>
      <c r="D306" s="59"/>
      <c r="E306" s="35"/>
      <c r="F306" s="41"/>
    </row>
    <row r="307" spans="3:6" x14ac:dyDescent="0.25">
      <c r="C307" s="59"/>
      <c r="D307" s="59"/>
      <c r="E307" s="35"/>
      <c r="F307" s="41"/>
    </row>
    <row r="308" spans="3:6" x14ac:dyDescent="0.25">
      <c r="C308" s="59"/>
      <c r="D308" s="59"/>
      <c r="E308" s="35"/>
      <c r="F308" s="41"/>
    </row>
    <row r="309" spans="3:6" x14ac:dyDescent="0.25">
      <c r="C309" s="59"/>
      <c r="D309" s="59"/>
      <c r="E309" s="35"/>
      <c r="F309" s="41"/>
    </row>
    <row r="310" spans="3:6" x14ac:dyDescent="0.25">
      <c r="C310" s="59"/>
      <c r="D310" s="59"/>
      <c r="E310" s="35"/>
      <c r="F310" s="41"/>
    </row>
    <row r="311" spans="3:6" x14ac:dyDescent="0.25">
      <c r="C311" s="59"/>
      <c r="D311" s="59"/>
      <c r="E311" s="35"/>
      <c r="F311" s="41"/>
    </row>
    <row r="312" spans="3:6" x14ac:dyDescent="0.25">
      <c r="C312" s="59"/>
      <c r="D312" s="59"/>
      <c r="E312" s="35"/>
      <c r="F312" s="41"/>
    </row>
    <row r="313" spans="3:6" x14ac:dyDescent="0.25">
      <c r="C313" s="59"/>
      <c r="D313" s="59"/>
      <c r="E313" s="35"/>
      <c r="F313" s="41"/>
    </row>
    <row r="314" spans="3:6" x14ac:dyDescent="0.25">
      <c r="C314" s="59"/>
      <c r="D314" s="59"/>
      <c r="E314" s="35"/>
      <c r="F314" s="41"/>
    </row>
    <row r="315" spans="3:6" x14ac:dyDescent="0.25">
      <c r="C315" s="59"/>
      <c r="D315" s="59"/>
      <c r="E315" s="35"/>
      <c r="F315" s="41"/>
    </row>
    <row r="316" spans="3:6" x14ac:dyDescent="0.25">
      <c r="C316" s="59"/>
      <c r="D316" s="59"/>
      <c r="E316" s="35"/>
      <c r="F316" s="41"/>
    </row>
    <row r="317" spans="3:6" x14ac:dyDescent="0.25">
      <c r="C317" s="59"/>
      <c r="D317" s="59"/>
      <c r="E317" s="35"/>
      <c r="F317" s="41"/>
    </row>
    <row r="318" spans="3:6" x14ac:dyDescent="0.25">
      <c r="C318" s="59"/>
      <c r="D318" s="59"/>
      <c r="E318" s="35"/>
      <c r="F318" s="41"/>
    </row>
    <row r="319" spans="3:6" x14ac:dyDescent="0.25">
      <c r="C319" s="59"/>
      <c r="D319" s="59"/>
      <c r="E319" s="35"/>
      <c r="F319" s="41"/>
    </row>
    <row r="320" spans="3:6" x14ac:dyDescent="0.25">
      <c r="C320" s="59"/>
      <c r="D320" s="59"/>
      <c r="E320" s="35"/>
      <c r="F320" s="41"/>
    </row>
    <row r="321" spans="3:6" x14ac:dyDescent="0.25">
      <c r="C321" s="59"/>
      <c r="D321" s="59"/>
      <c r="E321" s="35"/>
      <c r="F321" s="41"/>
    </row>
    <row r="322" spans="3:6" x14ac:dyDescent="0.25">
      <c r="C322" s="59"/>
      <c r="D322" s="59"/>
      <c r="E322" s="35"/>
      <c r="F322" s="41"/>
    </row>
    <row r="323" spans="3:6" x14ac:dyDescent="0.25">
      <c r="C323" s="59"/>
      <c r="D323" s="59"/>
      <c r="E323" s="35"/>
      <c r="F323" s="41"/>
    </row>
    <row r="324" spans="3:6" x14ac:dyDescent="0.25">
      <c r="C324" s="59"/>
      <c r="D324" s="59"/>
      <c r="E324" s="35"/>
      <c r="F324" s="41"/>
    </row>
    <row r="325" spans="3:6" x14ac:dyDescent="0.25">
      <c r="C325" s="59"/>
      <c r="D325" s="59"/>
      <c r="E325" s="35"/>
      <c r="F325" s="41"/>
    </row>
    <row r="326" spans="3:6" x14ac:dyDescent="0.25">
      <c r="C326" s="59"/>
      <c r="D326" s="59"/>
      <c r="E326" s="35"/>
      <c r="F326" s="41"/>
    </row>
    <row r="327" spans="3:6" x14ac:dyDescent="0.25">
      <c r="C327" s="59"/>
      <c r="D327" s="59"/>
      <c r="E327" s="35"/>
      <c r="F327" s="41"/>
    </row>
    <row r="328" spans="3:6" x14ac:dyDescent="0.25">
      <c r="C328" s="59"/>
      <c r="D328" s="59"/>
      <c r="E328" s="35"/>
      <c r="F328" s="41"/>
    </row>
    <row r="329" spans="3:6" x14ac:dyDescent="0.25">
      <c r="C329" s="59"/>
      <c r="D329" s="59"/>
      <c r="E329" s="35"/>
      <c r="F329" s="41"/>
    </row>
    <row r="330" spans="3:6" x14ac:dyDescent="0.25">
      <c r="C330" s="59"/>
      <c r="D330" s="59"/>
      <c r="E330" s="35"/>
      <c r="F330" s="41"/>
    </row>
    <row r="331" spans="3:6" x14ac:dyDescent="0.25">
      <c r="C331" s="59"/>
      <c r="D331" s="59"/>
      <c r="E331" s="35"/>
      <c r="F331" s="41"/>
    </row>
    <row r="332" spans="3:6" x14ac:dyDescent="0.25">
      <c r="C332" s="59"/>
      <c r="D332" s="59"/>
      <c r="E332" s="35"/>
      <c r="F332" s="41"/>
    </row>
    <row r="333" spans="3:6" x14ac:dyDescent="0.25">
      <c r="C333" s="59"/>
      <c r="D333" s="59"/>
      <c r="E333" s="35"/>
      <c r="F333" s="41"/>
    </row>
    <row r="334" spans="3:6" x14ac:dyDescent="0.25">
      <c r="C334" s="59"/>
      <c r="D334" s="59"/>
      <c r="E334" s="35"/>
      <c r="F334" s="41"/>
    </row>
    <row r="335" spans="3:6" x14ac:dyDescent="0.25">
      <c r="C335" s="59"/>
      <c r="D335" s="59"/>
      <c r="E335" s="35"/>
      <c r="F335" s="41"/>
    </row>
    <row r="336" spans="3:6" x14ac:dyDescent="0.25">
      <c r="C336" s="59"/>
      <c r="D336" s="59"/>
      <c r="E336" s="35"/>
      <c r="F336" s="41"/>
    </row>
    <row r="337" spans="3:6" x14ac:dyDescent="0.25">
      <c r="C337" s="59"/>
      <c r="D337" s="59"/>
      <c r="E337" s="35"/>
      <c r="F337" s="41"/>
    </row>
    <row r="338" spans="3:6" x14ac:dyDescent="0.25">
      <c r="C338" s="59"/>
      <c r="D338" s="59"/>
      <c r="E338" s="35"/>
      <c r="F338" s="41"/>
    </row>
    <row r="339" spans="3:6" x14ac:dyDescent="0.25">
      <c r="C339" s="59"/>
      <c r="D339" s="59"/>
      <c r="E339" s="35"/>
      <c r="F339" s="41"/>
    </row>
    <row r="340" spans="3:6" x14ac:dyDescent="0.25">
      <c r="C340" s="59"/>
      <c r="D340" s="59"/>
      <c r="E340" s="35"/>
      <c r="F340" s="41"/>
    </row>
    <row r="341" spans="3:6" x14ac:dyDescent="0.25">
      <c r="C341" s="59"/>
      <c r="D341" s="59"/>
      <c r="E341" s="35"/>
      <c r="F341" s="41"/>
    </row>
    <row r="342" spans="3:6" x14ac:dyDescent="0.25">
      <c r="C342" s="59"/>
      <c r="D342" s="59"/>
      <c r="E342" s="35"/>
      <c r="F342" s="41"/>
    </row>
    <row r="343" spans="3:6" x14ac:dyDescent="0.25">
      <c r="C343" s="59"/>
      <c r="D343" s="59"/>
      <c r="E343" s="35"/>
      <c r="F343" s="41"/>
    </row>
    <row r="344" spans="3:6" x14ac:dyDescent="0.25">
      <c r="C344" s="59"/>
      <c r="D344" s="59"/>
      <c r="E344" s="35"/>
      <c r="F344" s="41"/>
    </row>
    <row r="345" spans="3:6" x14ac:dyDescent="0.25">
      <c r="C345" s="59"/>
      <c r="D345" s="59"/>
      <c r="E345" s="35"/>
      <c r="F345" s="41"/>
    </row>
    <row r="346" spans="3:6" x14ac:dyDescent="0.25">
      <c r="C346" s="59"/>
      <c r="D346" s="59"/>
      <c r="E346" s="35"/>
      <c r="F346" s="41"/>
    </row>
    <row r="347" spans="3:6" x14ac:dyDescent="0.25">
      <c r="C347" s="59"/>
      <c r="D347" s="59"/>
      <c r="E347" s="35"/>
      <c r="F347" s="41"/>
    </row>
    <row r="348" spans="3:6" x14ac:dyDescent="0.25">
      <c r="C348" s="59"/>
      <c r="D348" s="59"/>
      <c r="E348" s="35"/>
      <c r="F348" s="41"/>
    </row>
    <row r="349" spans="3:6" x14ac:dyDescent="0.25">
      <c r="C349" s="59"/>
      <c r="D349" s="59"/>
      <c r="E349" s="35"/>
      <c r="F349" s="41"/>
    </row>
    <row r="350" spans="3:6" x14ac:dyDescent="0.25">
      <c r="C350" s="59"/>
      <c r="D350" s="59"/>
      <c r="E350" s="35"/>
      <c r="F350" s="41"/>
    </row>
    <row r="351" spans="3:6" x14ac:dyDescent="0.25">
      <c r="C351" s="59"/>
      <c r="D351" s="59"/>
      <c r="E351" s="35"/>
      <c r="F351" s="41"/>
    </row>
    <row r="352" spans="3:6" x14ac:dyDescent="0.25">
      <c r="C352" s="59"/>
      <c r="D352" s="59"/>
      <c r="E352" s="35"/>
      <c r="F352" s="41"/>
    </row>
    <row r="353" spans="3:6" x14ac:dyDescent="0.25">
      <c r="C353" s="59"/>
      <c r="D353" s="59"/>
      <c r="E353" s="35"/>
      <c r="F353" s="41"/>
    </row>
    <row r="354" spans="3:6" x14ac:dyDescent="0.25">
      <c r="C354" s="59"/>
      <c r="D354" s="59"/>
      <c r="E354" s="35"/>
      <c r="F354" s="41"/>
    </row>
    <row r="355" spans="3:6" x14ac:dyDescent="0.25">
      <c r="C355" s="59"/>
      <c r="D355" s="59"/>
      <c r="E355" s="35"/>
      <c r="F355" s="41"/>
    </row>
    <row r="356" spans="3:6" x14ac:dyDescent="0.25">
      <c r="C356" s="59"/>
      <c r="D356" s="59"/>
      <c r="E356" s="35"/>
      <c r="F356" s="41"/>
    </row>
    <row r="357" spans="3:6" x14ac:dyDescent="0.25">
      <c r="C357" s="59"/>
      <c r="D357" s="59"/>
      <c r="E357" s="35"/>
      <c r="F357" s="41"/>
    </row>
    <row r="358" spans="3:6" x14ac:dyDescent="0.25">
      <c r="C358" s="59"/>
      <c r="D358" s="59"/>
      <c r="E358" s="35"/>
      <c r="F358" s="41"/>
    </row>
    <row r="359" spans="3:6" x14ac:dyDescent="0.25">
      <c r="C359" s="59"/>
      <c r="D359" s="59"/>
      <c r="E359" s="35"/>
      <c r="F359" s="41"/>
    </row>
    <row r="360" spans="3:6" x14ac:dyDescent="0.25">
      <c r="C360" s="59"/>
      <c r="D360" s="59"/>
      <c r="E360" s="35"/>
      <c r="F360" s="41"/>
    </row>
    <row r="361" spans="3:6" x14ac:dyDescent="0.25">
      <c r="C361" s="59"/>
      <c r="D361" s="59"/>
      <c r="E361" s="35"/>
      <c r="F361" s="41"/>
    </row>
    <row r="362" spans="3:6" x14ac:dyDescent="0.25">
      <c r="C362" s="59"/>
      <c r="D362" s="59"/>
      <c r="E362" s="35"/>
      <c r="F362" s="41"/>
    </row>
    <row r="363" spans="3:6" x14ac:dyDescent="0.25">
      <c r="C363" s="59"/>
      <c r="D363" s="59"/>
      <c r="E363" s="35"/>
      <c r="F363" s="41"/>
    </row>
    <row r="364" spans="3:6" x14ac:dyDescent="0.25">
      <c r="C364" s="59"/>
      <c r="D364" s="59"/>
      <c r="E364" s="35"/>
      <c r="F364" s="41"/>
    </row>
    <row r="365" spans="3:6" x14ac:dyDescent="0.25">
      <c r="C365" s="59"/>
      <c r="D365" s="59"/>
      <c r="E365" s="35"/>
      <c r="F365" s="41"/>
    </row>
    <row r="366" spans="3:6" x14ac:dyDescent="0.25">
      <c r="C366" s="59"/>
      <c r="D366" s="59"/>
      <c r="E366" s="35"/>
      <c r="F366" s="41"/>
    </row>
    <row r="367" spans="3:6" x14ac:dyDescent="0.25">
      <c r="C367" s="59"/>
      <c r="D367" s="59"/>
      <c r="E367" s="35"/>
      <c r="F367" s="41"/>
    </row>
    <row r="368" spans="3:6" x14ac:dyDescent="0.25">
      <c r="C368" s="59"/>
      <c r="D368" s="59"/>
      <c r="E368" s="35"/>
      <c r="F368" s="41"/>
    </row>
    <row r="369" spans="3:6" x14ac:dyDescent="0.25">
      <c r="C369" s="59"/>
      <c r="D369" s="59"/>
      <c r="E369" s="35"/>
      <c r="F369" s="41"/>
    </row>
    <row r="370" spans="3:6" x14ac:dyDescent="0.25">
      <c r="C370" s="59"/>
      <c r="D370" s="59"/>
      <c r="E370" s="35"/>
      <c r="F370" s="41"/>
    </row>
    <row r="371" spans="3:6" x14ac:dyDescent="0.25">
      <c r="C371" s="59"/>
      <c r="D371" s="59"/>
      <c r="E371" s="35"/>
      <c r="F371" s="41"/>
    </row>
    <row r="372" spans="3:6" x14ac:dyDescent="0.25">
      <c r="C372" s="59"/>
      <c r="D372" s="59"/>
      <c r="E372" s="35"/>
      <c r="F372" s="41"/>
    </row>
    <row r="373" spans="3:6" x14ac:dyDescent="0.25">
      <c r="C373" s="59"/>
      <c r="D373" s="59"/>
      <c r="E373" s="35"/>
      <c r="F373" s="41"/>
    </row>
    <row r="374" spans="3:6" x14ac:dyDescent="0.25">
      <c r="C374" s="59"/>
      <c r="D374" s="59"/>
      <c r="E374" s="35"/>
      <c r="F374" s="41"/>
    </row>
    <row r="375" spans="3:6" x14ac:dyDescent="0.25">
      <c r="C375" s="59"/>
      <c r="D375" s="59"/>
      <c r="E375" s="35"/>
      <c r="F375" s="41"/>
    </row>
    <row r="376" spans="3:6" x14ac:dyDescent="0.25">
      <c r="C376" s="59"/>
      <c r="D376" s="59"/>
      <c r="E376" s="35"/>
      <c r="F376" s="41"/>
    </row>
    <row r="377" spans="3:6" x14ac:dyDescent="0.25">
      <c r="C377" s="59"/>
      <c r="D377" s="59"/>
      <c r="E377" s="35"/>
      <c r="F377" s="41"/>
    </row>
    <row r="378" spans="3:6" x14ac:dyDescent="0.25">
      <c r="C378" s="59"/>
      <c r="D378" s="59"/>
      <c r="E378" s="35"/>
      <c r="F378" s="41"/>
    </row>
    <row r="379" spans="3:6" x14ac:dyDescent="0.25">
      <c r="C379" s="59"/>
      <c r="D379" s="59"/>
      <c r="E379" s="35"/>
      <c r="F379" s="41"/>
    </row>
    <row r="380" spans="3:6" x14ac:dyDescent="0.25">
      <c r="C380" s="59"/>
      <c r="D380" s="59"/>
      <c r="E380" s="35"/>
      <c r="F380" s="41"/>
    </row>
    <row r="381" spans="3:6" x14ac:dyDescent="0.25">
      <c r="C381" s="59"/>
      <c r="D381" s="59"/>
      <c r="E381" s="35"/>
      <c r="F381" s="41"/>
    </row>
    <row r="382" spans="3:6" x14ac:dyDescent="0.25">
      <c r="C382" s="59"/>
      <c r="D382" s="59"/>
      <c r="E382" s="35"/>
      <c r="F382" s="41"/>
    </row>
    <row r="383" spans="3:6" x14ac:dyDescent="0.25">
      <c r="C383" s="59"/>
      <c r="D383" s="59"/>
      <c r="E383" s="35"/>
      <c r="F383" s="41"/>
    </row>
    <row r="384" spans="3:6" x14ac:dyDescent="0.25">
      <c r="C384" s="59"/>
      <c r="D384" s="59"/>
      <c r="E384" s="35"/>
      <c r="F384" s="41"/>
    </row>
    <row r="385" spans="3:6" x14ac:dyDescent="0.25">
      <c r="C385" s="59"/>
      <c r="D385" s="59"/>
      <c r="E385" s="35"/>
      <c r="F385" s="41"/>
    </row>
    <row r="386" spans="3:6" x14ac:dyDescent="0.25">
      <c r="C386" s="59"/>
      <c r="D386" s="59"/>
      <c r="E386" s="35"/>
      <c r="F386" s="41"/>
    </row>
    <row r="387" spans="3:6" x14ac:dyDescent="0.25">
      <c r="C387" s="59"/>
      <c r="D387" s="59"/>
      <c r="E387" s="35"/>
      <c r="F387" s="41"/>
    </row>
    <row r="388" spans="3:6" x14ac:dyDescent="0.25">
      <c r="C388" s="59"/>
      <c r="D388" s="59"/>
      <c r="E388" s="35"/>
      <c r="F388" s="41"/>
    </row>
    <row r="389" spans="3:6" x14ac:dyDescent="0.25">
      <c r="C389" s="59"/>
      <c r="D389" s="59"/>
      <c r="E389" s="35"/>
      <c r="F389" s="41"/>
    </row>
    <row r="390" spans="3:6" x14ac:dyDescent="0.25">
      <c r="C390" s="59"/>
      <c r="D390" s="59"/>
      <c r="E390" s="35"/>
      <c r="F390" s="41"/>
    </row>
    <row r="391" spans="3:6" x14ac:dyDescent="0.25">
      <c r="C391" s="59"/>
      <c r="D391" s="59"/>
      <c r="E391" s="35"/>
      <c r="F391" s="41"/>
    </row>
    <row r="392" spans="3:6" x14ac:dyDescent="0.25">
      <c r="C392" s="59"/>
      <c r="D392" s="59"/>
      <c r="E392" s="35"/>
      <c r="F392" s="41"/>
    </row>
    <row r="393" spans="3:6" x14ac:dyDescent="0.25">
      <c r="C393" s="59"/>
      <c r="D393" s="59"/>
      <c r="E393" s="35"/>
      <c r="F393" s="41"/>
    </row>
    <row r="394" spans="3:6" x14ac:dyDescent="0.25">
      <c r="C394" s="59"/>
      <c r="D394" s="59"/>
      <c r="E394" s="35"/>
      <c r="F394" s="41"/>
    </row>
    <row r="395" spans="3:6" x14ac:dyDescent="0.25">
      <c r="C395" s="59"/>
      <c r="D395" s="59"/>
      <c r="E395" s="35"/>
      <c r="F395" s="41"/>
    </row>
    <row r="396" spans="3:6" x14ac:dyDescent="0.25">
      <c r="C396" s="59"/>
      <c r="D396" s="59"/>
      <c r="E396" s="35"/>
      <c r="F396" s="41"/>
    </row>
    <row r="397" spans="3:6" x14ac:dyDescent="0.25">
      <c r="C397" s="59"/>
      <c r="D397" s="59"/>
      <c r="E397" s="35"/>
      <c r="F397" s="41"/>
    </row>
    <row r="398" spans="3:6" x14ac:dyDescent="0.25">
      <c r="C398" s="59"/>
      <c r="D398" s="59"/>
      <c r="E398" s="35"/>
      <c r="F398" s="41"/>
    </row>
    <row r="399" spans="3:6" x14ac:dyDescent="0.25">
      <c r="C399" s="59"/>
      <c r="D399" s="59"/>
      <c r="E399" s="35"/>
      <c r="F399" s="41"/>
    </row>
    <row r="400" spans="3:6" x14ac:dyDescent="0.25">
      <c r="C400" s="59"/>
      <c r="D400" s="59"/>
      <c r="E400" s="35"/>
      <c r="F400" s="41"/>
    </row>
    <row r="401" spans="3:6" x14ac:dyDescent="0.25">
      <c r="C401" s="59"/>
      <c r="D401" s="59"/>
      <c r="E401" s="35"/>
      <c r="F401" s="41"/>
    </row>
    <row r="402" spans="3:6" x14ac:dyDescent="0.25">
      <c r="C402" s="59"/>
      <c r="D402" s="59"/>
      <c r="E402" s="35"/>
      <c r="F402" s="41"/>
    </row>
    <row r="403" spans="3:6" x14ac:dyDescent="0.25">
      <c r="C403" s="59"/>
      <c r="D403" s="59"/>
      <c r="E403" s="35"/>
      <c r="F403" s="41"/>
    </row>
    <row r="404" spans="3:6" x14ac:dyDescent="0.25">
      <c r="C404" s="59"/>
      <c r="D404" s="59"/>
      <c r="E404" s="35"/>
      <c r="F404" s="41"/>
    </row>
    <row r="405" spans="3:6" x14ac:dyDescent="0.25">
      <c r="C405" s="59"/>
      <c r="D405" s="59"/>
      <c r="E405" s="35"/>
      <c r="F405" s="41"/>
    </row>
    <row r="406" spans="3:6" x14ac:dyDescent="0.25">
      <c r="C406" s="59"/>
      <c r="D406" s="59"/>
      <c r="E406" s="35"/>
      <c r="F406" s="41"/>
    </row>
    <row r="407" spans="3:6" x14ac:dyDescent="0.25">
      <c r="C407" s="59"/>
      <c r="D407" s="59"/>
      <c r="E407" s="35"/>
      <c r="F407" s="41"/>
    </row>
    <row r="408" spans="3:6" x14ac:dyDescent="0.25">
      <c r="C408" s="59"/>
      <c r="D408" s="59"/>
      <c r="E408" s="35"/>
      <c r="F408" s="41"/>
    </row>
    <row r="409" spans="3:6" x14ac:dyDescent="0.25">
      <c r="C409" s="59"/>
      <c r="D409" s="59"/>
      <c r="E409" s="35"/>
      <c r="F409" s="41"/>
    </row>
    <row r="410" spans="3:6" x14ac:dyDescent="0.25">
      <c r="C410" s="59"/>
      <c r="D410" s="59"/>
      <c r="E410" s="35"/>
      <c r="F410" s="41"/>
    </row>
    <row r="411" spans="3:6" x14ac:dyDescent="0.25">
      <c r="C411" s="59"/>
      <c r="D411" s="59"/>
      <c r="E411" s="35"/>
      <c r="F411" s="41"/>
    </row>
    <row r="412" spans="3:6" x14ac:dyDescent="0.25">
      <c r="C412" s="59"/>
      <c r="D412" s="59"/>
      <c r="E412" s="35"/>
      <c r="F412" s="41"/>
    </row>
    <row r="413" spans="3:6" x14ac:dyDescent="0.25">
      <c r="C413" s="59"/>
      <c r="D413" s="59"/>
      <c r="E413" s="35"/>
      <c r="F413" s="41"/>
    </row>
    <row r="414" spans="3:6" x14ac:dyDescent="0.25">
      <c r="C414" s="59"/>
      <c r="D414" s="59"/>
      <c r="E414" s="35"/>
      <c r="F414" s="41"/>
    </row>
    <row r="415" spans="3:6" x14ac:dyDescent="0.25">
      <c r="C415" s="59"/>
      <c r="D415" s="59"/>
      <c r="E415" s="35"/>
      <c r="F415" s="41"/>
    </row>
    <row r="416" spans="3:6" x14ac:dyDescent="0.25">
      <c r="C416" s="59"/>
      <c r="D416" s="59"/>
      <c r="E416" s="35"/>
      <c r="F416" s="41"/>
    </row>
    <row r="417" spans="3:6" x14ac:dyDescent="0.25">
      <c r="C417" s="59"/>
      <c r="D417" s="59"/>
      <c r="E417" s="35"/>
      <c r="F417" s="41"/>
    </row>
    <row r="418" spans="3:6" x14ac:dyDescent="0.25">
      <c r="C418" s="59"/>
      <c r="D418" s="59"/>
      <c r="E418" s="35"/>
      <c r="F418" s="41"/>
    </row>
    <row r="419" spans="3:6" x14ac:dyDescent="0.25">
      <c r="C419" s="59"/>
      <c r="D419" s="59"/>
      <c r="E419" s="35"/>
      <c r="F419" s="41"/>
    </row>
    <row r="420" spans="3:6" x14ac:dyDescent="0.25">
      <c r="C420" s="59"/>
      <c r="D420" s="59"/>
      <c r="E420" s="35"/>
      <c r="F420" s="41"/>
    </row>
    <row r="421" spans="3:6" x14ac:dyDescent="0.25">
      <c r="C421" s="59"/>
      <c r="D421" s="59"/>
      <c r="E421" s="35"/>
      <c r="F421" s="41"/>
    </row>
    <row r="422" spans="3:6" x14ac:dyDescent="0.25">
      <c r="C422" s="59"/>
      <c r="D422" s="59"/>
      <c r="E422" s="35"/>
      <c r="F422" s="41"/>
    </row>
    <row r="423" spans="3:6" x14ac:dyDescent="0.25">
      <c r="C423" s="59"/>
      <c r="D423" s="59"/>
      <c r="E423" s="35"/>
      <c r="F423" s="41"/>
    </row>
    <row r="424" spans="3:6" x14ac:dyDescent="0.25">
      <c r="C424" s="59"/>
      <c r="D424" s="59"/>
      <c r="E424" s="35"/>
      <c r="F424" s="41"/>
    </row>
    <row r="425" spans="3:6" x14ac:dyDescent="0.25">
      <c r="C425" s="59"/>
      <c r="D425" s="59"/>
      <c r="E425" s="35"/>
      <c r="F425" s="41"/>
    </row>
    <row r="426" spans="3:6" x14ac:dyDescent="0.25">
      <c r="C426" s="59"/>
      <c r="D426" s="59"/>
      <c r="E426" s="35"/>
      <c r="F426" s="41"/>
    </row>
    <row r="427" spans="3:6" x14ac:dyDescent="0.25">
      <c r="C427" s="59"/>
      <c r="D427" s="59"/>
      <c r="E427" s="35"/>
      <c r="F427" s="41"/>
    </row>
    <row r="428" spans="3:6" x14ac:dyDescent="0.25">
      <c r="C428" s="59"/>
      <c r="D428" s="59"/>
      <c r="E428" s="35"/>
      <c r="F428" s="41"/>
    </row>
    <row r="429" spans="3:6" x14ac:dyDescent="0.25">
      <c r="C429" s="59"/>
      <c r="D429" s="59"/>
      <c r="E429" s="35"/>
      <c r="F429" s="41"/>
    </row>
    <row r="430" spans="3:6" x14ac:dyDescent="0.25">
      <c r="C430" s="59"/>
      <c r="D430" s="59"/>
      <c r="E430" s="35"/>
      <c r="F430" s="41"/>
    </row>
    <row r="431" spans="3:6" x14ac:dyDescent="0.25">
      <c r="C431" s="59"/>
      <c r="D431" s="59"/>
      <c r="E431" s="35"/>
      <c r="F431" s="41"/>
    </row>
    <row r="432" spans="3:6" x14ac:dyDescent="0.25">
      <c r="C432" s="59"/>
      <c r="D432" s="59"/>
      <c r="E432" s="35"/>
      <c r="F432" s="41"/>
    </row>
    <row r="433" spans="3:6" x14ac:dyDescent="0.25">
      <c r="C433" s="59"/>
      <c r="D433" s="59"/>
      <c r="E433" s="35"/>
      <c r="F433" s="41"/>
    </row>
    <row r="434" spans="3:6" x14ac:dyDescent="0.25">
      <c r="C434" s="59"/>
      <c r="D434" s="59"/>
      <c r="E434" s="35"/>
      <c r="F434" s="41"/>
    </row>
    <row r="435" spans="3:6" x14ac:dyDescent="0.25">
      <c r="C435" s="59"/>
      <c r="D435" s="59"/>
      <c r="E435" s="35"/>
      <c r="F435" s="41"/>
    </row>
    <row r="436" spans="3:6" x14ac:dyDescent="0.25">
      <c r="C436" s="59"/>
      <c r="D436" s="59"/>
      <c r="E436" s="35"/>
      <c r="F436" s="41"/>
    </row>
    <row r="437" spans="3:6" x14ac:dyDescent="0.25">
      <c r="C437" s="59"/>
      <c r="D437" s="59"/>
      <c r="E437" s="35"/>
      <c r="F437" s="41"/>
    </row>
    <row r="438" spans="3:6" x14ac:dyDescent="0.25">
      <c r="C438" s="59"/>
      <c r="D438" s="59"/>
      <c r="E438" s="35"/>
      <c r="F438" s="41"/>
    </row>
    <row r="439" spans="3:6" x14ac:dyDescent="0.25">
      <c r="C439" s="59"/>
      <c r="D439" s="59"/>
      <c r="E439" s="35"/>
      <c r="F439" s="41"/>
    </row>
    <row r="440" spans="3:6" x14ac:dyDescent="0.25">
      <c r="C440" s="59"/>
      <c r="D440" s="59"/>
      <c r="E440" s="35"/>
      <c r="F440" s="41"/>
    </row>
    <row r="441" spans="3:6" x14ac:dyDescent="0.25">
      <c r="C441" s="59"/>
      <c r="D441" s="59"/>
      <c r="E441" s="35"/>
      <c r="F441" s="41"/>
    </row>
    <row r="442" spans="3:6" x14ac:dyDescent="0.25">
      <c r="C442" s="59"/>
      <c r="D442" s="59"/>
      <c r="E442" s="35"/>
      <c r="F442" s="41"/>
    </row>
    <row r="443" spans="3:6" x14ac:dyDescent="0.25">
      <c r="C443" s="59"/>
      <c r="D443" s="59"/>
      <c r="E443" s="35"/>
      <c r="F443" s="41"/>
    </row>
    <row r="444" spans="3:6" x14ac:dyDescent="0.25">
      <c r="C444" s="59"/>
      <c r="D444" s="59"/>
      <c r="E444" s="35"/>
      <c r="F444" s="41"/>
    </row>
    <row r="445" spans="3:6" x14ac:dyDescent="0.25">
      <c r="C445" s="59"/>
      <c r="D445" s="59"/>
      <c r="E445" s="35"/>
      <c r="F445" s="41"/>
    </row>
    <row r="446" spans="3:6" x14ac:dyDescent="0.25">
      <c r="C446" s="59"/>
      <c r="D446" s="59"/>
      <c r="E446" s="35"/>
      <c r="F446" s="41"/>
    </row>
    <row r="447" spans="3:6" x14ac:dyDescent="0.25">
      <c r="C447" s="59"/>
      <c r="D447" s="59"/>
      <c r="E447" s="35"/>
      <c r="F447" s="41"/>
    </row>
    <row r="448" spans="3:6" x14ac:dyDescent="0.25">
      <c r="C448" s="59"/>
      <c r="D448" s="59"/>
      <c r="E448" s="35"/>
      <c r="F448" s="41"/>
    </row>
    <row r="449" spans="3:6" x14ac:dyDescent="0.25">
      <c r="C449" s="59"/>
      <c r="D449" s="59"/>
      <c r="E449" s="35"/>
      <c r="F449" s="41"/>
    </row>
    <row r="450" spans="3:6" x14ac:dyDescent="0.25">
      <c r="C450" s="59"/>
      <c r="D450" s="59"/>
      <c r="E450" s="35"/>
      <c r="F450" s="41"/>
    </row>
    <row r="451" spans="3:6" x14ac:dyDescent="0.25">
      <c r="C451" s="59"/>
      <c r="D451" s="59"/>
      <c r="E451" s="35"/>
      <c r="F451" s="41"/>
    </row>
    <row r="452" spans="3:6" x14ac:dyDescent="0.25">
      <c r="C452" s="59"/>
      <c r="D452" s="59"/>
      <c r="E452" s="35"/>
      <c r="F452" s="41"/>
    </row>
    <row r="453" spans="3:6" x14ac:dyDescent="0.25">
      <c r="C453" s="59"/>
      <c r="D453" s="59"/>
      <c r="E453" s="35"/>
      <c r="F453" s="41"/>
    </row>
    <row r="454" spans="3:6" x14ac:dyDescent="0.25">
      <c r="C454" s="59"/>
      <c r="D454" s="59"/>
      <c r="E454" s="35"/>
      <c r="F454" s="41"/>
    </row>
    <row r="455" spans="3:6" x14ac:dyDescent="0.25">
      <c r="C455" s="59"/>
      <c r="D455" s="59"/>
      <c r="E455" s="35"/>
      <c r="F455" s="41"/>
    </row>
    <row r="456" spans="3:6" x14ac:dyDescent="0.25">
      <c r="C456" s="59"/>
      <c r="D456" s="59"/>
      <c r="E456" s="35"/>
      <c r="F456" s="41"/>
    </row>
    <row r="457" spans="3:6" x14ac:dyDescent="0.25">
      <c r="C457" s="59"/>
      <c r="D457" s="59"/>
      <c r="E457" s="35"/>
      <c r="F457" s="41"/>
    </row>
    <row r="458" spans="3:6" x14ac:dyDescent="0.25">
      <c r="C458" s="59"/>
      <c r="D458" s="59"/>
      <c r="E458" s="35"/>
      <c r="F458" s="41"/>
    </row>
    <row r="459" spans="3:6" x14ac:dyDescent="0.25">
      <c r="C459" s="59"/>
      <c r="D459" s="59"/>
      <c r="E459" s="35"/>
      <c r="F459" s="41"/>
    </row>
    <row r="460" spans="3:6" x14ac:dyDescent="0.25">
      <c r="C460" s="59"/>
      <c r="D460" s="59"/>
      <c r="E460" s="35"/>
      <c r="F460" s="41"/>
    </row>
    <row r="461" spans="3:6" x14ac:dyDescent="0.25">
      <c r="C461" s="59"/>
      <c r="D461" s="59"/>
      <c r="E461" s="35"/>
      <c r="F461" s="41"/>
    </row>
    <row r="462" spans="3:6" x14ac:dyDescent="0.25">
      <c r="C462" s="59"/>
      <c r="D462" s="59"/>
      <c r="E462" s="35"/>
      <c r="F462" s="41"/>
    </row>
    <row r="463" spans="3:6" x14ac:dyDescent="0.25">
      <c r="C463" s="59"/>
      <c r="D463" s="59"/>
      <c r="E463" s="35"/>
      <c r="F463" s="41"/>
    </row>
    <row r="464" spans="3:6" x14ac:dyDescent="0.25">
      <c r="C464" s="59"/>
      <c r="D464" s="59"/>
      <c r="E464" s="35"/>
      <c r="F464" s="41"/>
    </row>
    <row r="465" spans="3:6" x14ac:dyDescent="0.25">
      <c r="C465" s="59"/>
      <c r="D465" s="59"/>
      <c r="E465" s="35"/>
      <c r="F465" s="41"/>
    </row>
    <row r="466" spans="3:6" x14ac:dyDescent="0.25">
      <c r="C466" s="59"/>
      <c r="D466" s="59"/>
      <c r="E466" s="35"/>
      <c r="F466" s="41"/>
    </row>
    <row r="467" spans="3:6" x14ac:dyDescent="0.25">
      <c r="C467" s="59"/>
      <c r="D467" s="59"/>
      <c r="E467" s="35"/>
      <c r="F467" s="41"/>
    </row>
    <row r="468" spans="3:6" x14ac:dyDescent="0.25">
      <c r="C468" s="59"/>
      <c r="D468" s="59"/>
      <c r="E468" s="35"/>
      <c r="F468" s="41"/>
    </row>
    <row r="469" spans="3:6" x14ac:dyDescent="0.25">
      <c r="C469" s="59"/>
      <c r="D469" s="59"/>
      <c r="E469" s="35"/>
      <c r="F469" s="41"/>
    </row>
    <row r="470" spans="3:6" x14ac:dyDescent="0.25">
      <c r="C470" s="59"/>
      <c r="D470" s="59"/>
      <c r="E470" s="35"/>
      <c r="F470" s="41"/>
    </row>
    <row r="471" spans="3:6" x14ac:dyDescent="0.25">
      <c r="C471" s="59"/>
      <c r="D471" s="59"/>
      <c r="E471" s="35"/>
      <c r="F471" s="41"/>
    </row>
    <row r="472" spans="3:6" x14ac:dyDescent="0.25">
      <c r="C472" s="59"/>
      <c r="D472" s="59"/>
      <c r="E472" s="35"/>
      <c r="F472" s="41"/>
    </row>
    <row r="473" spans="3:6" x14ac:dyDescent="0.25">
      <c r="C473" s="59"/>
      <c r="D473" s="59"/>
      <c r="E473" s="35"/>
      <c r="F473" s="41"/>
    </row>
    <row r="474" spans="3:6" x14ac:dyDescent="0.25">
      <c r="C474" s="59"/>
      <c r="D474" s="59"/>
      <c r="E474" s="35"/>
      <c r="F474" s="41"/>
    </row>
    <row r="475" spans="3:6" x14ac:dyDescent="0.25">
      <c r="C475" s="59"/>
      <c r="D475" s="59"/>
      <c r="E475" s="35"/>
      <c r="F475" s="41"/>
    </row>
    <row r="476" spans="3:6" x14ac:dyDescent="0.25">
      <c r="C476" s="59"/>
      <c r="D476" s="59"/>
      <c r="E476" s="35"/>
      <c r="F476" s="41"/>
    </row>
    <row r="477" spans="3:6" x14ac:dyDescent="0.25">
      <c r="C477" s="59"/>
      <c r="D477" s="59"/>
      <c r="E477" s="35"/>
      <c r="F477" s="41"/>
    </row>
    <row r="478" spans="3:6" x14ac:dyDescent="0.25">
      <c r="C478" s="59"/>
      <c r="D478" s="59"/>
      <c r="E478" s="35"/>
      <c r="F478" s="41"/>
    </row>
    <row r="479" spans="3:6" x14ac:dyDescent="0.25">
      <c r="C479" s="59"/>
      <c r="D479" s="59"/>
      <c r="E479" s="35"/>
      <c r="F479" s="41"/>
    </row>
    <row r="480" spans="3:6" x14ac:dyDescent="0.25">
      <c r="C480" s="59"/>
      <c r="D480" s="59"/>
      <c r="E480" s="35"/>
      <c r="F480" s="41"/>
    </row>
    <row r="481" spans="3:6" x14ac:dyDescent="0.25">
      <c r="C481" s="59"/>
      <c r="D481" s="59"/>
      <c r="E481" s="35"/>
      <c r="F481" s="41"/>
    </row>
    <row r="482" spans="3:6" x14ac:dyDescent="0.25">
      <c r="C482" s="59"/>
      <c r="D482" s="59"/>
      <c r="E482" s="35"/>
      <c r="F482" s="41"/>
    </row>
    <row r="483" spans="3:6" x14ac:dyDescent="0.25">
      <c r="C483" s="59"/>
      <c r="D483" s="59"/>
      <c r="E483" s="35"/>
      <c r="F483" s="41"/>
    </row>
    <row r="484" spans="3:6" x14ac:dyDescent="0.25">
      <c r="C484" s="59"/>
      <c r="D484" s="59"/>
      <c r="E484" s="35"/>
      <c r="F484" s="41"/>
    </row>
    <row r="485" spans="3:6" x14ac:dyDescent="0.25">
      <c r="C485" s="59"/>
      <c r="D485" s="59"/>
      <c r="E485" s="35"/>
      <c r="F485" s="41"/>
    </row>
    <row r="486" spans="3:6" x14ac:dyDescent="0.25">
      <c r="C486" s="59"/>
      <c r="D486" s="59"/>
      <c r="E486" s="35"/>
      <c r="F486" s="41"/>
    </row>
    <row r="487" spans="3:6" x14ac:dyDescent="0.25">
      <c r="C487" s="59"/>
      <c r="D487" s="59"/>
      <c r="E487" s="35"/>
      <c r="F487" s="41"/>
    </row>
    <row r="488" spans="3:6" x14ac:dyDescent="0.25">
      <c r="C488" s="59"/>
      <c r="D488" s="59"/>
      <c r="E488" s="35"/>
      <c r="F488" s="41"/>
    </row>
    <row r="489" spans="3:6" x14ac:dyDescent="0.25">
      <c r="C489" s="59"/>
      <c r="D489" s="59"/>
      <c r="E489" s="35"/>
      <c r="F489" s="41"/>
    </row>
    <row r="490" spans="3:6" x14ac:dyDescent="0.25">
      <c r="C490" s="59"/>
      <c r="D490" s="59"/>
      <c r="E490" s="35"/>
      <c r="F490" s="41"/>
    </row>
    <row r="491" spans="3:6" x14ac:dyDescent="0.25">
      <c r="C491" s="59"/>
      <c r="D491" s="59"/>
      <c r="E491" s="35"/>
      <c r="F491" s="41"/>
    </row>
    <row r="492" spans="3:6" x14ac:dyDescent="0.25">
      <c r="C492" s="59"/>
      <c r="D492" s="59"/>
      <c r="E492" s="35"/>
      <c r="F492" s="41"/>
    </row>
    <row r="493" spans="3:6" x14ac:dyDescent="0.25">
      <c r="C493" s="59"/>
      <c r="D493" s="59"/>
      <c r="E493" s="35"/>
      <c r="F493" s="41"/>
    </row>
    <row r="494" spans="3:6" x14ac:dyDescent="0.25">
      <c r="C494" s="59"/>
      <c r="D494" s="59"/>
      <c r="E494" s="35"/>
      <c r="F494" s="41"/>
    </row>
    <row r="495" spans="3:6" x14ac:dyDescent="0.25">
      <c r="C495" s="59"/>
      <c r="D495" s="59"/>
      <c r="E495" s="35"/>
      <c r="F495" s="41"/>
    </row>
    <row r="496" spans="3:6" x14ac:dyDescent="0.25">
      <c r="C496" s="59"/>
      <c r="D496" s="59"/>
      <c r="E496" s="35"/>
      <c r="F496" s="41"/>
    </row>
    <row r="497" spans="3:6" x14ac:dyDescent="0.25">
      <c r="C497" s="59"/>
      <c r="D497" s="59"/>
      <c r="E497" s="35"/>
      <c r="F497" s="41"/>
    </row>
    <row r="498" spans="3:6" x14ac:dyDescent="0.25">
      <c r="C498" s="59"/>
      <c r="D498" s="59"/>
      <c r="E498" s="35"/>
      <c r="F498" s="41"/>
    </row>
    <row r="499" spans="3:6" x14ac:dyDescent="0.25">
      <c r="C499" s="59"/>
      <c r="D499" s="59"/>
      <c r="E499" s="35"/>
      <c r="F499" s="41"/>
    </row>
    <row r="500" spans="3:6" x14ac:dyDescent="0.25">
      <c r="C500" s="59"/>
      <c r="D500" s="59"/>
      <c r="E500" s="35"/>
      <c r="F500" s="41"/>
    </row>
  </sheetData>
  <mergeCells count="1">
    <mergeCell ref="A5:B5"/>
  </mergeCells>
  <dataValidations xWindow="1054" yWindow="459" count="10">
    <dataValidation allowBlank="1" showInputMessage="1" showErrorMessage="1" promptTitle="Nombre Actuación" prompt="Nombre identificativo de la Publicación externa realizada" sqref="B8:B500" xr:uid="{E593D9D0-CBB6-4A16-A053-24975FF14A4B}"/>
    <dataValidation type="decimal" operator="greaterThan" allowBlank="1" showInputMessage="1" showErrorMessage="1" errorTitle="Error" error="Solamente admite números" promptTitle="Importe" prompt="Coste de cada una de las Publicaciones externas realizadas." sqref="F8:F500" xr:uid="{AE5924FC-D73F-45E4-B006-58ADCA490C6C}">
      <formula1>1</formula1>
    </dataValidation>
    <dataValidation type="whole" operator="greaterThanOrEqual" allowBlank="1" showInputMessage="1" showErrorMessage="1" errorTitle="Error" error="Solo admite números enteros" promptTitle="% Organismos" prompt="Se debe introducir el porcentaje, del total de entidades afectadas por la documentación, respecto al total de entidades a las que se le ha distribuido dicha información. " sqref="C9:C37 C65:C500" xr:uid="{3065DF22-7480-4226-8EF4-519D8D301CEA}">
      <formula1>1</formula1>
    </dataValidation>
    <dataValidation type="whole" operator="greaterThanOrEqual" allowBlank="1" showInputMessage="1" showErrorMessage="1" errorTitle="Error" error="Solamente se admite un número entero" promptTitle="Nº Actividad" prompt="Se contará la publicación en sí y no el número de ejemplares de la misma." sqref="A65:A500" xr:uid="{94D7B3EB-AAC0-45C0-B3FA-A75E5A8EDA90}">
      <formula1>1</formula1>
    </dataValidation>
    <dataValidation type="whole" operator="greaterThanOrEqual" allowBlank="1" showInputMessage="1" showErrorMessage="1" errorTitle="Error" error="Solo admite números enteros" promptTitle="% Organismos" prompt="Se señalará el porcentaje de ejemplares que se han distribuido respecto a los editados. En el caso de publicaciones que se puedan descargar, electrónicamente, este porcentaje será necesariamente del 100%." sqref="C8" xr:uid="{F7382AF7-01CE-488C-9B9C-B466FAB95DBE}">
      <formula1>1</formula1>
    </dataValidation>
    <dataValidation type="date" allowBlank="1" showInputMessage="1" showErrorMessage="1" promptTitle="Fecha" prompt="Se debe señalar la fecha correspondiente a la primera publicación anual realizada de dicha publicación." sqref="E8:E500" xr:uid="{8727C8C8-1646-4514-AD4B-1F4CDA6BE96A}">
      <formula1>43466</formula1>
      <formula2>43830</formula2>
    </dataValidation>
    <dataValidation type="whole" operator="greaterThanOrEqual" allowBlank="1" showInputMessage="1" showErrorMessage="1" promptTitle="Puntos de distribución" prompt="ISolamente se debe indicar los puntos a los que se distribuyen las publicaciones por tipo de destinatario. _x000a_Se considera, un punto de distribución más, la difusión electrónica." sqref="D65:D500" xr:uid="{CD95FD5C-BFF9-4B34-AB2A-935AC449C075}">
      <formula1>1</formula1>
    </dataValidation>
    <dataValidation type="whole" operator="greaterThanOrEqual" allowBlank="1" showInputMessage="1" showErrorMessage="1" errorTitle="Error" error="Solo admite números enteros" promptTitle="% Organismos" prompt="Se señalará el porcentaje de ejemplares que se han distribuido respecto a los editados. En el caso de publicaciones que se puedan descargar, de forma abierta, electrónicamente, este porcentaje será necesariamente del 100%." sqref="C38:C64" xr:uid="{2F87E03B-5148-453B-91CB-2AE6B922DAA3}">
      <formula1>1</formula1>
    </dataValidation>
    <dataValidation type="whole" operator="greaterThanOrEqual" allowBlank="1" showInputMessage="1" showErrorMessage="1" promptTitle="Puntos de distribución" prompt="Solamente se debe indicar los puntos a los que se distribuyen las _x000a_publicaciones por tipo de destinatario. _x000a_Se considera, un punto de distribución más, la difusión electrónica." sqref="D8:D64" xr:uid="{1BA0C22B-EB19-4129-B13B-97D1E71339B9}">
      <formula1>1</formula1>
    </dataValidation>
    <dataValidation type="whole" operator="lessThanOrEqual" allowBlank="1" showInputMessage="1" showErrorMessage="1" errorTitle="Error" error="Solamente  admite valor &quot;1&quot;" promptTitle="Nº Actividad" prompt="Se contará la publicación en sí y no el número de ejemplares de la misma." sqref="A8:A64" xr:uid="{3E084E07-F215-493C-A454-8A18FCE0EC71}">
      <formula1>1</formula1>
    </dataValidation>
  </dataValidations>
  <hyperlinks>
    <hyperlink ref="F4" location="Instrucciones!B11" display="AYUDA" xr:uid="{2FA202E7-2A2C-48F4-965A-5C9D91D93969}"/>
  </hyperlinks>
  <pageMargins left="0.47244094488188981" right="0.47244094488188981" top="0.55118110236220474" bottom="0.55118110236220474"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608C0-F086-4D75-9F5B-F0648131A2AC}">
  <sheetPr codeName="Hoja5"/>
  <dimension ref="A1:F500"/>
  <sheetViews>
    <sheetView workbookViewId="0">
      <pane ySplit="7" topLeftCell="A47" activePane="bottomLeft" state="frozen"/>
      <selection pane="bottomLeft" activeCell="E56" sqref="E56"/>
    </sheetView>
  </sheetViews>
  <sheetFormatPr baseColWidth="10" defaultRowHeight="15" x14ac:dyDescent="0.25"/>
  <cols>
    <col min="1" max="1" width="11.85546875" customWidth="1"/>
    <col min="2" max="2" width="75.42578125" customWidth="1"/>
    <col min="3" max="3" width="10.7109375" customWidth="1"/>
    <col min="5" max="5" width="13.7109375" customWidth="1"/>
    <col min="6" max="6" width="13.5703125" customWidth="1"/>
    <col min="7" max="7" width="3.42578125" customWidth="1"/>
    <col min="8" max="8" width="35.28515625" customWidth="1"/>
  </cols>
  <sheetData>
    <row r="1" spans="1:6" ht="33" customHeight="1" x14ac:dyDescent="0.25">
      <c r="B1" s="12" t="s">
        <v>0</v>
      </c>
      <c r="E1" s="1"/>
    </row>
    <row r="2" spans="1:6" ht="13.5" customHeight="1" x14ac:dyDescent="0.25">
      <c r="E2" s="1"/>
    </row>
    <row r="3" spans="1:6" ht="36.75" customHeight="1" thickBot="1" x14ac:dyDescent="0.35">
      <c r="A3" s="136" t="s">
        <v>59</v>
      </c>
      <c r="B3" s="8" t="str">
        <f>IF(ORIGINAL!C3&lt;&gt;"",ORIGINAL!C3,"")</f>
        <v/>
      </c>
      <c r="C3" s="2"/>
      <c r="D3" s="2"/>
      <c r="E3" s="3" t="str">
        <f>"AÑO: "&amp;ORIGINAL!J3</f>
        <v>AÑO: Introducir el año</v>
      </c>
      <c r="F3" s="9"/>
    </row>
    <row r="4" spans="1:6" ht="12.75" customHeight="1" thickBot="1" x14ac:dyDescent="0.3">
      <c r="C4" s="2"/>
      <c r="D4" s="2"/>
      <c r="E4" s="4"/>
      <c r="F4" s="135" t="s">
        <v>58</v>
      </c>
    </row>
    <row r="5" spans="1:6" ht="23.25" customHeight="1" thickBot="1" x14ac:dyDescent="0.35">
      <c r="A5" s="168" t="s">
        <v>7</v>
      </c>
      <c r="B5" s="168"/>
      <c r="C5" s="43"/>
    </row>
    <row r="6" spans="1:6" ht="30.75" thickBot="1" x14ac:dyDescent="0.3">
      <c r="A6" s="10" t="s">
        <v>8</v>
      </c>
      <c r="B6" s="11" t="s">
        <v>9</v>
      </c>
      <c r="C6" s="10" t="s">
        <v>10</v>
      </c>
      <c r="D6" s="10" t="s">
        <v>5</v>
      </c>
      <c r="E6" s="7" t="s">
        <v>6</v>
      </c>
    </row>
    <row r="7" spans="1:6" ht="15.75" thickBot="1" x14ac:dyDescent="0.3">
      <c r="A7" s="20">
        <f>SUM(A8:A500)</f>
        <v>0</v>
      </c>
      <c r="B7" s="19">
        <f>COUNTA(B8:B500)</f>
        <v>0</v>
      </c>
      <c r="C7" s="21">
        <f>SUM(C8:C500)</f>
        <v>0</v>
      </c>
      <c r="D7" s="22"/>
      <c r="E7" s="42">
        <f>SUM(E8:E500)</f>
        <v>0</v>
      </c>
    </row>
    <row r="8" spans="1:6" x14ac:dyDescent="0.25">
      <c r="A8" s="24"/>
      <c r="B8" s="25"/>
      <c r="C8" s="28"/>
      <c r="D8" s="30"/>
      <c r="E8" s="36"/>
    </row>
    <row r="9" spans="1:6" x14ac:dyDescent="0.25">
      <c r="A9" s="13"/>
      <c r="B9" s="26"/>
      <c r="C9" s="14"/>
      <c r="D9" s="31"/>
      <c r="E9" s="29"/>
    </row>
    <row r="10" spans="1:6" x14ac:dyDescent="0.25">
      <c r="A10" s="13"/>
      <c r="B10" s="26"/>
      <c r="C10" s="14"/>
      <c r="D10" s="31"/>
      <c r="E10" s="29"/>
    </row>
    <row r="11" spans="1:6" x14ac:dyDescent="0.25">
      <c r="A11" s="13"/>
      <c r="B11" s="26"/>
      <c r="C11" s="14"/>
      <c r="D11" s="31"/>
      <c r="E11" s="37"/>
    </row>
    <row r="12" spans="1:6" x14ac:dyDescent="0.25">
      <c r="A12" s="13"/>
      <c r="B12" s="27"/>
      <c r="C12" s="14"/>
      <c r="D12" s="31"/>
      <c r="E12" s="29"/>
    </row>
    <row r="13" spans="1:6" x14ac:dyDescent="0.25">
      <c r="A13" s="13"/>
      <c r="B13" s="27"/>
      <c r="C13" s="15"/>
      <c r="D13" s="31"/>
      <c r="E13" s="29"/>
    </row>
    <row r="14" spans="1:6" x14ac:dyDescent="0.25">
      <c r="A14" s="13"/>
      <c r="B14" s="27"/>
      <c r="C14" s="15"/>
      <c r="D14" s="31"/>
      <c r="E14" s="29"/>
    </row>
    <row r="15" spans="1:6" x14ac:dyDescent="0.25">
      <c r="A15" s="13"/>
      <c r="B15" s="26"/>
      <c r="C15" s="15"/>
      <c r="D15" s="31"/>
      <c r="E15" s="29"/>
    </row>
    <row r="16" spans="1:6" x14ac:dyDescent="0.25">
      <c r="A16" s="13"/>
      <c r="B16" s="27"/>
      <c r="C16" s="15"/>
      <c r="D16" s="31"/>
      <c r="E16" s="29"/>
    </row>
    <row r="17" spans="1:5" x14ac:dyDescent="0.25">
      <c r="A17" s="16"/>
      <c r="B17" s="17"/>
      <c r="C17" s="17"/>
      <c r="D17" s="32"/>
      <c r="E17" s="38"/>
    </row>
    <row r="18" spans="1:5" x14ac:dyDescent="0.25">
      <c r="A18" s="23"/>
      <c r="B18" s="17"/>
      <c r="C18" s="17"/>
      <c r="D18" s="33"/>
      <c r="E18" s="39"/>
    </row>
    <row r="19" spans="1:5" x14ac:dyDescent="0.25">
      <c r="A19" s="23"/>
      <c r="B19" s="23"/>
      <c r="C19" s="23"/>
      <c r="D19" s="33"/>
      <c r="E19" s="39"/>
    </row>
    <row r="20" spans="1:5" x14ac:dyDescent="0.25">
      <c r="A20" s="23"/>
      <c r="B20" s="23"/>
      <c r="C20" s="23"/>
      <c r="D20" s="33"/>
      <c r="E20" s="39"/>
    </row>
    <row r="21" spans="1:5" x14ac:dyDescent="0.25">
      <c r="A21" s="23"/>
      <c r="B21" s="23"/>
      <c r="C21" s="23"/>
      <c r="D21" s="33"/>
      <c r="E21" s="39"/>
    </row>
    <row r="22" spans="1:5" x14ac:dyDescent="0.25">
      <c r="A22" s="23"/>
      <c r="B22" s="23"/>
      <c r="C22" s="23"/>
      <c r="D22" s="33"/>
      <c r="E22" s="39"/>
    </row>
    <row r="23" spans="1:5" x14ac:dyDescent="0.25">
      <c r="A23" s="23"/>
      <c r="B23" s="23"/>
      <c r="C23" s="23"/>
      <c r="D23" s="33"/>
      <c r="E23" s="39"/>
    </row>
    <row r="24" spans="1:5" x14ac:dyDescent="0.25">
      <c r="A24" s="23"/>
      <c r="B24" s="23"/>
      <c r="C24" s="23"/>
      <c r="D24" s="33"/>
      <c r="E24" s="39"/>
    </row>
    <row r="25" spans="1:5" x14ac:dyDescent="0.25">
      <c r="A25" s="23"/>
      <c r="B25" s="23"/>
      <c r="C25" s="23"/>
      <c r="D25" s="33"/>
      <c r="E25" s="39"/>
    </row>
    <row r="26" spans="1:5" x14ac:dyDescent="0.25">
      <c r="A26" s="23"/>
      <c r="B26" s="23"/>
      <c r="C26" s="23"/>
      <c r="D26" s="33"/>
      <c r="E26" s="39"/>
    </row>
    <row r="27" spans="1:5" x14ac:dyDescent="0.25">
      <c r="A27" s="23"/>
      <c r="B27" s="23"/>
      <c r="C27" s="23"/>
      <c r="D27" s="33"/>
      <c r="E27" s="39"/>
    </row>
    <row r="28" spans="1:5" x14ac:dyDescent="0.25">
      <c r="A28" s="23"/>
      <c r="B28" s="23"/>
      <c r="C28" s="23"/>
      <c r="D28" s="33"/>
      <c r="E28" s="39"/>
    </row>
    <row r="29" spans="1:5" x14ac:dyDescent="0.25">
      <c r="A29" s="23"/>
      <c r="B29" s="23"/>
      <c r="C29" s="23"/>
      <c r="D29" s="33"/>
      <c r="E29" s="39"/>
    </row>
    <row r="30" spans="1:5" x14ac:dyDescent="0.25">
      <c r="A30" s="23"/>
      <c r="B30" s="23"/>
      <c r="C30" s="23"/>
      <c r="D30" s="33"/>
      <c r="E30" s="39"/>
    </row>
    <row r="31" spans="1:5" x14ac:dyDescent="0.25">
      <c r="A31" s="23"/>
      <c r="B31" s="23"/>
      <c r="C31" s="23"/>
      <c r="D31" s="33"/>
      <c r="E31" s="39"/>
    </row>
    <row r="32" spans="1:5" x14ac:dyDescent="0.25">
      <c r="A32" s="23"/>
      <c r="B32" s="23"/>
      <c r="C32" s="23"/>
      <c r="D32" s="33"/>
      <c r="E32" s="39"/>
    </row>
    <row r="33" spans="1:5" x14ac:dyDescent="0.25">
      <c r="A33" s="23"/>
      <c r="B33" s="23"/>
      <c r="C33" s="23"/>
      <c r="D33" s="33"/>
      <c r="E33" s="39"/>
    </row>
    <row r="34" spans="1:5" x14ac:dyDescent="0.25">
      <c r="A34" s="23"/>
      <c r="B34" s="23"/>
      <c r="C34" s="23"/>
      <c r="D34" s="33"/>
      <c r="E34" s="39"/>
    </row>
    <row r="35" spans="1:5" x14ac:dyDescent="0.25">
      <c r="A35" s="23"/>
      <c r="B35" s="23"/>
      <c r="C35" s="23"/>
      <c r="D35" s="33"/>
      <c r="E35" s="39"/>
    </row>
    <row r="36" spans="1:5" x14ac:dyDescent="0.25">
      <c r="A36" s="23"/>
      <c r="B36" s="23"/>
      <c r="C36" s="23"/>
      <c r="D36" s="33"/>
      <c r="E36" s="39"/>
    </row>
    <row r="37" spans="1:5" x14ac:dyDescent="0.25">
      <c r="A37" s="23"/>
      <c r="B37" s="23"/>
      <c r="C37" s="23"/>
      <c r="D37" s="33"/>
      <c r="E37" s="39"/>
    </row>
    <row r="38" spans="1:5" x14ac:dyDescent="0.25">
      <c r="A38" s="23"/>
      <c r="B38" s="23"/>
      <c r="C38" s="23"/>
      <c r="D38" s="33"/>
      <c r="E38" s="39"/>
    </row>
    <row r="39" spans="1:5" x14ac:dyDescent="0.25">
      <c r="A39" s="23"/>
      <c r="B39" s="23"/>
      <c r="C39" s="23"/>
      <c r="D39" s="33"/>
      <c r="E39" s="39"/>
    </row>
    <row r="40" spans="1:5" x14ac:dyDescent="0.25">
      <c r="A40" s="23"/>
      <c r="B40" s="23"/>
      <c r="C40" s="23"/>
      <c r="D40" s="33"/>
      <c r="E40" s="39"/>
    </row>
    <row r="41" spans="1:5" x14ac:dyDescent="0.25">
      <c r="A41" s="23"/>
      <c r="B41" s="23"/>
      <c r="C41" s="23"/>
      <c r="D41" s="33"/>
      <c r="E41" s="39"/>
    </row>
    <row r="42" spans="1:5" x14ac:dyDescent="0.25">
      <c r="A42" s="23"/>
      <c r="B42" s="23"/>
      <c r="C42" s="23"/>
      <c r="D42" s="33"/>
      <c r="E42" s="39"/>
    </row>
    <row r="43" spans="1:5" x14ac:dyDescent="0.25">
      <c r="A43" s="23"/>
      <c r="B43" s="23"/>
      <c r="C43" s="23"/>
      <c r="D43" s="33"/>
      <c r="E43" s="39"/>
    </row>
    <row r="44" spans="1:5" x14ac:dyDescent="0.25">
      <c r="A44" s="23"/>
      <c r="B44" s="23"/>
      <c r="C44" s="23"/>
      <c r="D44" s="33"/>
      <c r="E44" s="39"/>
    </row>
    <row r="45" spans="1:5" x14ac:dyDescent="0.25">
      <c r="A45" s="23"/>
      <c r="B45" s="23"/>
      <c r="C45" s="23"/>
      <c r="D45" s="33"/>
      <c r="E45" s="39"/>
    </row>
    <row r="46" spans="1:5" x14ac:dyDescent="0.25">
      <c r="A46" s="23"/>
      <c r="B46" s="23"/>
      <c r="C46" s="23"/>
      <c r="D46" s="33"/>
      <c r="E46" s="39"/>
    </row>
    <row r="47" spans="1:5" x14ac:dyDescent="0.25">
      <c r="A47" s="23"/>
      <c r="B47" s="23"/>
      <c r="C47" s="23"/>
      <c r="D47" s="33"/>
      <c r="E47" s="39"/>
    </row>
    <row r="48" spans="1:5" x14ac:dyDescent="0.25">
      <c r="A48" s="23"/>
      <c r="B48" s="23"/>
      <c r="C48" s="23"/>
      <c r="D48" s="33"/>
      <c r="E48" s="39"/>
    </row>
    <row r="49" spans="1:5" x14ac:dyDescent="0.25">
      <c r="A49" s="23"/>
      <c r="B49" s="23"/>
      <c r="C49" s="23"/>
      <c r="D49" s="33"/>
      <c r="E49" s="39"/>
    </row>
    <row r="50" spans="1:5" x14ac:dyDescent="0.25">
      <c r="A50" s="23"/>
      <c r="B50" s="23"/>
      <c r="C50" s="23"/>
      <c r="D50" s="33"/>
      <c r="E50" s="39"/>
    </row>
    <row r="51" spans="1:5" x14ac:dyDescent="0.25">
      <c r="A51" s="23"/>
      <c r="B51" s="23"/>
      <c r="C51" s="23"/>
      <c r="D51" s="33"/>
      <c r="E51" s="39"/>
    </row>
    <row r="52" spans="1:5" x14ac:dyDescent="0.25">
      <c r="A52" s="23"/>
      <c r="B52" s="23"/>
      <c r="C52" s="23"/>
      <c r="D52" s="33"/>
      <c r="E52" s="39"/>
    </row>
    <row r="53" spans="1:5" x14ac:dyDescent="0.25">
      <c r="A53" s="23"/>
      <c r="B53" s="23"/>
      <c r="C53" s="23"/>
      <c r="D53" s="33"/>
      <c r="E53" s="39"/>
    </row>
    <row r="54" spans="1:5" x14ac:dyDescent="0.25">
      <c r="A54" s="23"/>
      <c r="B54" s="23"/>
      <c r="C54" s="23"/>
      <c r="D54" s="33"/>
      <c r="E54" s="39"/>
    </row>
    <row r="55" spans="1:5" x14ac:dyDescent="0.25">
      <c r="A55" s="23"/>
      <c r="B55" s="23"/>
      <c r="C55" s="23"/>
      <c r="D55" s="33"/>
      <c r="E55" s="39"/>
    </row>
    <row r="56" spans="1:5" x14ac:dyDescent="0.25">
      <c r="A56" s="23"/>
      <c r="B56" s="23"/>
      <c r="C56" s="23"/>
      <c r="D56" s="33"/>
      <c r="E56" s="39"/>
    </row>
    <row r="57" spans="1:5" x14ac:dyDescent="0.25">
      <c r="A57" s="23"/>
      <c r="B57" s="23"/>
      <c r="C57" s="23"/>
      <c r="D57" s="33"/>
      <c r="E57" s="39"/>
    </row>
    <row r="58" spans="1:5" x14ac:dyDescent="0.25">
      <c r="A58" s="23"/>
      <c r="B58" s="23"/>
      <c r="C58" s="23"/>
      <c r="D58" s="33"/>
      <c r="E58" s="39"/>
    </row>
    <row r="59" spans="1:5" x14ac:dyDescent="0.25">
      <c r="A59" s="23"/>
      <c r="B59" s="23"/>
      <c r="C59" s="23"/>
      <c r="D59" s="33"/>
      <c r="E59" s="39"/>
    </row>
    <row r="60" spans="1:5" x14ac:dyDescent="0.25">
      <c r="A60" s="23"/>
      <c r="B60" s="23"/>
      <c r="C60" s="23"/>
      <c r="D60" s="33"/>
      <c r="E60" s="39"/>
    </row>
    <row r="61" spans="1:5" x14ac:dyDescent="0.25">
      <c r="A61" s="23"/>
      <c r="B61" s="23"/>
      <c r="C61" s="23"/>
      <c r="D61" s="33"/>
      <c r="E61" s="39"/>
    </row>
    <row r="62" spans="1:5" x14ac:dyDescent="0.25">
      <c r="A62" s="23"/>
      <c r="B62" s="23"/>
      <c r="C62" s="23"/>
      <c r="D62" s="33"/>
      <c r="E62" s="39"/>
    </row>
    <row r="63" spans="1:5" x14ac:dyDescent="0.25">
      <c r="A63" s="23"/>
      <c r="B63" s="23"/>
      <c r="C63" s="23"/>
      <c r="D63" s="33"/>
      <c r="E63" s="39"/>
    </row>
    <row r="64" spans="1:5" ht="15.75" thickBot="1" x14ac:dyDescent="0.3">
      <c r="A64" s="18"/>
      <c r="B64" s="18"/>
      <c r="C64" s="18"/>
      <c r="D64" s="34"/>
      <c r="E64" s="40"/>
    </row>
    <row r="65" spans="4:5" x14ac:dyDescent="0.25">
      <c r="D65" s="35"/>
      <c r="E65" s="41"/>
    </row>
    <row r="66" spans="4:5" x14ac:dyDescent="0.25">
      <c r="D66" s="35"/>
      <c r="E66" s="41"/>
    </row>
    <row r="67" spans="4:5" x14ac:dyDescent="0.25">
      <c r="D67" s="35"/>
      <c r="E67" s="41"/>
    </row>
    <row r="68" spans="4:5" x14ac:dyDescent="0.25">
      <c r="D68" s="35"/>
      <c r="E68" s="41"/>
    </row>
    <row r="69" spans="4:5" x14ac:dyDescent="0.25">
      <c r="D69" s="35"/>
      <c r="E69" s="41"/>
    </row>
    <row r="70" spans="4:5" x14ac:dyDescent="0.25">
      <c r="D70" s="35"/>
      <c r="E70" s="41"/>
    </row>
    <row r="71" spans="4:5" x14ac:dyDescent="0.25">
      <c r="D71" s="35"/>
      <c r="E71" s="41"/>
    </row>
    <row r="72" spans="4:5" x14ac:dyDescent="0.25">
      <c r="D72" s="35"/>
      <c r="E72" s="41"/>
    </row>
    <row r="73" spans="4:5" x14ac:dyDescent="0.25">
      <c r="D73" s="35"/>
      <c r="E73" s="41"/>
    </row>
    <row r="74" spans="4:5" x14ac:dyDescent="0.25">
      <c r="D74" s="35"/>
      <c r="E74" s="41"/>
    </row>
    <row r="75" spans="4:5" x14ac:dyDescent="0.25">
      <c r="D75" s="35"/>
      <c r="E75" s="41"/>
    </row>
    <row r="76" spans="4:5" x14ac:dyDescent="0.25">
      <c r="D76" s="35"/>
      <c r="E76" s="41"/>
    </row>
    <row r="77" spans="4:5" x14ac:dyDescent="0.25">
      <c r="D77" s="35"/>
      <c r="E77" s="41"/>
    </row>
    <row r="78" spans="4:5" x14ac:dyDescent="0.25">
      <c r="D78" s="35"/>
      <c r="E78" s="41"/>
    </row>
    <row r="79" spans="4:5" x14ac:dyDescent="0.25">
      <c r="D79" s="35"/>
      <c r="E79" s="41"/>
    </row>
    <row r="80" spans="4:5" x14ac:dyDescent="0.25">
      <c r="D80" s="35"/>
      <c r="E80" s="41"/>
    </row>
    <row r="81" spans="4:5" x14ac:dyDescent="0.25">
      <c r="D81" s="35"/>
      <c r="E81" s="41"/>
    </row>
    <row r="82" spans="4:5" x14ac:dyDescent="0.25">
      <c r="D82" s="35"/>
      <c r="E82" s="41"/>
    </row>
    <row r="83" spans="4:5" x14ac:dyDescent="0.25">
      <c r="D83" s="35"/>
      <c r="E83" s="41"/>
    </row>
    <row r="84" spans="4:5" x14ac:dyDescent="0.25">
      <c r="D84" s="35"/>
      <c r="E84" s="41"/>
    </row>
    <row r="85" spans="4:5" x14ac:dyDescent="0.25">
      <c r="D85" s="35"/>
      <c r="E85" s="41"/>
    </row>
    <row r="86" spans="4:5" x14ac:dyDescent="0.25">
      <c r="D86" s="35"/>
      <c r="E86" s="41"/>
    </row>
    <row r="87" spans="4:5" x14ac:dyDescent="0.25">
      <c r="D87" s="35"/>
      <c r="E87" s="41"/>
    </row>
    <row r="88" spans="4:5" x14ac:dyDescent="0.25">
      <c r="D88" s="35"/>
      <c r="E88" s="41"/>
    </row>
    <row r="89" spans="4:5" x14ac:dyDescent="0.25">
      <c r="D89" s="35"/>
      <c r="E89" s="41"/>
    </row>
    <row r="90" spans="4:5" x14ac:dyDescent="0.25">
      <c r="D90" s="35"/>
      <c r="E90" s="41"/>
    </row>
    <row r="91" spans="4:5" x14ac:dyDescent="0.25">
      <c r="D91" s="35"/>
      <c r="E91" s="41"/>
    </row>
    <row r="92" spans="4:5" x14ac:dyDescent="0.25">
      <c r="D92" s="35"/>
      <c r="E92" s="41"/>
    </row>
    <row r="93" spans="4:5" x14ac:dyDescent="0.25">
      <c r="D93" s="35"/>
      <c r="E93" s="41"/>
    </row>
    <row r="94" spans="4:5" x14ac:dyDescent="0.25">
      <c r="D94" s="35"/>
      <c r="E94" s="41"/>
    </row>
    <row r="95" spans="4:5" x14ac:dyDescent="0.25">
      <c r="D95" s="35"/>
      <c r="E95" s="41"/>
    </row>
    <row r="96" spans="4:5" x14ac:dyDescent="0.25">
      <c r="D96" s="35"/>
      <c r="E96" s="41"/>
    </row>
    <row r="97" spans="4:5" x14ac:dyDescent="0.25">
      <c r="D97" s="35"/>
      <c r="E97" s="41"/>
    </row>
    <row r="98" spans="4:5" x14ac:dyDescent="0.25">
      <c r="D98" s="35"/>
      <c r="E98" s="41"/>
    </row>
    <row r="99" spans="4:5" x14ac:dyDescent="0.25">
      <c r="D99" s="35"/>
      <c r="E99" s="41"/>
    </row>
    <row r="100" spans="4:5" x14ac:dyDescent="0.25">
      <c r="D100" s="35"/>
      <c r="E100" s="41"/>
    </row>
    <row r="101" spans="4:5" x14ac:dyDescent="0.25">
      <c r="D101" s="35"/>
      <c r="E101" s="41"/>
    </row>
    <row r="102" spans="4:5" x14ac:dyDescent="0.25">
      <c r="D102" s="35"/>
      <c r="E102" s="41"/>
    </row>
    <row r="103" spans="4:5" x14ac:dyDescent="0.25">
      <c r="D103" s="35"/>
      <c r="E103" s="41"/>
    </row>
    <row r="104" spans="4:5" x14ac:dyDescent="0.25">
      <c r="D104" s="35"/>
      <c r="E104" s="41"/>
    </row>
    <row r="105" spans="4:5" x14ac:dyDescent="0.25">
      <c r="D105" s="35"/>
      <c r="E105" s="41"/>
    </row>
    <row r="106" spans="4:5" x14ac:dyDescent="0.25">
      <c r="D106" s="35"/>
      <c r="E106" s="41"/>
    </row>
    <row r="107" spans="4:5" x14ac:dyDescent="0.25">
      <c r="D107" s="35"/>
      <c r="E107" s="41"/>
    </row>
    <row r="108" spans="4:5" x14ac:dyDescent="0.25">
      <c r="D108" s="35"/>
      <c r="E108" s="41"/>
    </row>
    <row r="109" spans="4:5" x14ac:dyDescent="0.25">
      <c r="D109" s="35"/>
      <c r="E109" s="41"/>
    </row>
    <row r="110" spans="4:5" x14ac:dyDescent="0.25">
      <c r="D110" s="35"/>
      <c r="E110" s="41"/>
    </row>
    <row r="111" spans="4:5" x14ac:dyDescent="0.25">
      <c r="D111" s="35"/>
      <c r="E111" s="41"/>
    </row>
    <row r="112" spans="4:5" x14ac:dyDescent="0.25">
      <c r="D112" s="35"/>
      <c r="E112" s="41"/>
    </row>
    <row r="113" spans="4:5" x14ac:dyDescent="0.25">
      <c r="D113" s="35"/>
      <c r="E113" s="41"/>
    </row>
    <row r="114" spans="4:5" x14ac:dyDescent="0.25">
      <c r="D114" s="35"/>
      <c r="E114" s="41"/>
    </row>
    <row r="115" spans="4:5" x14ac:dyDescent="0.25">
      <c r="D115" s="35"/>
      <c r="E115" s="41"/>
    </row>
    <row r="116" spans="4:5" x14ac:dyDescent="0.25">
      <c r="D116" s="35"/>
      <c r="E116" s="41"/>
    </row>
    <row r="117" spans="4:5" x14ac:dyDescent="0.25">
      <c r="D117" s="35"/>
      <c r="E117" s="41"/>
    </row>
    <row r="118" spans="4:5" x14ac:dyDescent="0.25">
      <c r="D118" s="35"/>
      <c r="E118" s="41"/>
    </row>
    <row r="119" spans="4:5" x14ac:dyDescent="0.25">
      <c r="D119" s="35"/>
      <c r="E119" s="41"/>
    </row>
    <row r="120" spans="4:5" x14ac:dyDescent="0.25">
      <c r="D120" s="35"/>
      <c r="E120" s="41"/>
    </row>
    <row r="121" spans="4:5" x14ac:dyDescent="0.25">
      <c r="D121" s="35"/>
      <c r="E121" s="41"/>
    </row>
    <row r="122" spans="4:5" x14ac:dyDescent="0.25">
      <c r="D122" s="35"/>
      <c r="E122" s="41"/>
    </row>
    <row r="123" spans="4:5" x14ac:dyDescent="0.25">
      <c r="D123" s="35"/>
      <c r="E123" s="41"/>
    </row>
    <row r="124" spans="4:5" x14ac:dyDescent="0.25">
      <c r="D124" s="35"/>
      <c r="E124" s="41"/>
    </row>
    <row r="125" spans="4:5" x14ac:dyDescent="0.25">
      <c r="D125" s="35"/>
      <c r="E125" s="41"/>
    </row>
    <row r="126" spans="4:5" x14ac:dyDescent="0.25">
      <c r="D126" s="35"/>
      <c r="E126" s="41"/>
    </row>
    <row r="127" spans="4:5" x14ac:dyDescent="0.25">
      <c r="D127" s="35"/>
      <c r="E127" s="41"/>
    </row>
    <row r="128" spans="4:5" x14ac:dyDescent="0.25">
      <c r="D128" s="35"/>
      <c r="E128" s="41"/>
    </row>
    <row r="129" spans="4:5" x14ac:dyDescent="0.25">
      <c r="D129" s="35"/>
      <c r="E129" s="41"/>
    </row>
    <row r="130" spans="4:5" x14ac:dyDescent="0.25">
      <c r="D130" s="35"/>
      <c r="E130" s="41"/>
    </row>
    <row r="131" spans="4:5" x14ac:dyDescent="0.25">
      <c r="D131" s="35"/>
      <c r="E131" s="41"/>
    </row>
    <row r="132" spans="4:5" x14ac:dyDescent="0.25">
      <c r="D132" s="35"/>
      <c r="E132" s="41"/>
    </row>
    <row r="133" spans="4:5" x14ac:dyDescent="0.25">
      <c r="D133" s="35"/>
      <c r="E133" s="41"/>
    </row>
    <row r="134" spans="4:5" x14ac:dyDescent="0.25">
      <c r="D134" s="35"/>
      <c r="E134" s="41"/>
    </row>
    <row r="135" spans="4:5" x14ac:dyDescent="0.25">
      <c r="D135" s="35"/>
      <c r="E135" s="41"/>
    </row>
    <row r="136" spans="4:5" x14ac:dyDescent="0.25">
      <c r="D136" s="35"/>
      <c r="E136" s="41"/>
    </row>
    <row r="137" spans="4:5" x14ac:dyDescent="0.25">
      <c r="D137" s="35"/>
      <c r="E137" s="41"/>
    </row>
    <row r="138" spans="4:5" x14ac:dyDescent="0.25">
      <c r="D138" s="35"/>
      <c r="E138" s="41"/>
    </row>
    <row r="139" spans="4:5" x14ac:dyDescent="0.25">
      <c r="D139" s="35"/>
      <c r="E139" s="41"/>
    </row>
    <row r="140" spans="4:5" x14ac:dyDescent="0.25">
      <c r="D140" s="35"/>
      <c r="E140" s="41"/>
    </row>
    <row r="141" spans="4:5" x14ac:dyDescent="0.25">
      <c r="D141" s="35"/>
      <c r="E141" s="41"/>
    </row>
    <row r="142" spans="4:5" x14ac:dyDescent="0.25">
      <c r="D142" s="35"/>
      <c r="E142" s="41"/>
    </row>
    <row r="143" spans="4:5" x14ac:dyDescent="0.25">
      <c r="D143" s="35"/>
      <c r="E143" s="41"/>
    </row>
    <row r="144" spans="4:5" x14ac:dyDescent="0.25">
      <c r="D144" s="35"/>
      <c r="E144" s="41"/>
    </row>
    <row r="145" spans="4:5" x14ac:dyDescent="0.25">
      <c r="D145" s="35"/>
      <c r="E145" s="41"/>
    </row>
    <row r="146" spans="4:5" x14ac:dyDescent="0.25">
      <c r="D146" s="35"/>
      <c r="E146" s="41"/>
    </row>
    <row r="147" spans="4:5" x14ac:dyDescent="0.25">
      <c r="D147" s="35"/>
      <c r="E147" s="41"/>
    </row>
    <row r="148" spans="4:5" x14ac:dyDescent="0.25">
      <c r="D148" s="35"/>
      <c r="E148" s="41"/>
    </row>
    <row r="149" spans="4:5" x14ac:dyDescent="0.25">
      <c r="D149" s="35"/>
      <c r="E149" s="41"/>
    </row>
    <row r="150" spans="4:5" x14ac:dyDescent="0.25">
      <c r="D150" s="35"/>
      <c r="E150" s="41"/>
    </row>
    <row r="151" spans="4:5" x14ac:dyDescent="0.25">
      <c r="D151" s="35"/>
      <c r="E151" s="41"/>
    </row>
    <row r="152" spans="4:5" x14ac:dyDescent="0.25">
      <c r="D152" s="35"/>
      <c r="E152" s="41"/>
    </row>
    <row r="153" spans="4:5" x14ac:dyDescent="0.25">
      <c r="D153" s="35"/>
      <c r="E153" s="41"/>
    </row>
    <row r="154" spans="4:5" x14ac:dyDescent="0.25">
      <c r="D154" s="35"/>
      <c r="E154" s="41"/>
    </row>
    <row r="155" spans="4:5" x14ac:dyDescent="0.25">
      <c r="D155" s="35"/>
      <c r="E155" s="41"/>
    </row>
    <row r="156" spans="4:5" x14ac:dyDescent="0.25">
      <c r="D156" s="35"/>
      <c r="E156" s="41"/>
    </row>
    <row r="157" spans="4:5" x14ac:dyDescent="0.25">
      <c r="D157" s="35"/>
      <c r="E157" s="41"/>
    </row>
    <row r="158" spans="4:5" x14ac:dyDescent="0.25">
      <c r="D158" s="35"/>
      <c r="E158" s="41"/>
    </row>
    <row r="159" spans="4:5" x14ac:dyDescent="0.25">
      <c r="D159" s="35"/>
      <c r="E159" s="41"/>
    </row>
    <row r="160" spans="4:5" x14ac:dyDescent="0.25">
      <c r="D160" s="35"/>
      <c r="E160" s="41"/>
    </row>
    <row r="161" spans="4:5" x14ac:dyDescent="0.25">
      <c r="D161" s="35"/>
      <c r="E161" s="41"/>
    </row>
    <row r="162" spans="4:5" x14ac:dyDescent="0.25">
      <c r="D162" s="35"/>
      <c r="E162" s="41"/>
    </row>
    <row r="163" spans="4:5" x14ac:dyDescent="0.25">
      <c r="D163" s="35"/>
      <c r="E163" s="41"/>
    </row>
    <row r="164" spans="4:5" x14ac:dyDescent="0.25">
      <c r="D164" s="35"/>
      <c r="E164" s="41"/>
    </row>
    <row r="165" spans="4:5" x14ac:dyDescent="0.25">
      <c r="D165" s="35"/>
      <c r="E165" s="41"/>
    </row>
    <row r="166" spans="4:5" x14ac:dyDescent="0.25">
      <c r="D166" s="35"/>
      <c r="E166" s="41"/>
    </row>
    <row r="167" spans="4:5" x14ac:dyDescent="0.25">
      <c r="D167" s="35"/>
      <c r="E167" s="41"/>
    </row>
    <row r="168" spans="4:5" x14ac:dyDescent="0.25">
      <c r="D168" s="35"/>
      <c r="E168" s="41"/>
    </row>
    <row r="169" spans="4:5" x14ac:dyDescent="0.25">
      <c r="D169" s="35"/>
      <c r="E169" s="41"/>
    </row>
    <row r="170" spans="4:5" x14ac:dyDescent="0.25">
      <c r="D170" s="35"/>
      <c r="E170" s="41"/>
    </row>
    <row r="171" spans="4:5" x14ac:dyDescent="0.25">
      <c r="D171" s="35"/>
      <c r="E171" s="41"/>
    </row>
    <row r="172" spans="4:5" x14ac:dyDescent="0.25">
      <c r="D172" s="35"/>
      <c r="E172" s="41"/>
    </row>
    <row r="173" spans="4:5" x14ac:dyDescent="0.25">
      <c r="D173" s="35"/>
      <c r="E173" s="41"/>
    </row>
    <row r="174" spans="4:5" x14ac:dyDescent="0.25">
      <c r="D174" s="35"/>
      <c r="E174" s="41"/>
    </row>
    <row r="175" spans="4:5" x14ac:dyDescent="0.25">
      <c r="D175" s="35"/>
      <c r="E175" s="41"/>
    </row>
    <row r="176" spans="4:5" x14ac:dyDescent="0.25">
      <c r="D176" s="35"/>
      <c r="E176" s="41"/>
    </row>
    <row r="177" spans="4:5" x14ac:dyDescent="0.25">
      <c r="D177" s="35"/>
      <c r="E177" s="41"/>
    </row>
    <row r="178" spans="4:5" x14ac:dyDescent="0.25">
      <c r="D178" s="35"/>
      <c r="E178" s="41"/>
    </row>
    <row r="179" spans="4:5" x14ac:dyDescent="0.25">
      <c r="D179" s="35"/>
      <c r="E179" s="41"/>
    </row>
    <row r="180" spans="4:5" x14ac:dyDescent="0.25">
      <c r="D180" s="35"/>
      <c r="E180" s="41"/>
    </row>
    <row r="181" spans="4:5" x14ac:dyDescent="0.25">
      <c r="D181" s="35"/>
      <c r="E181" s="41"/>
    </row>
    <row r="182" spans="4:5" x14ac:dyDescent="0.25">
      <c r="D182" s="35"/>
      <c r="E182" s="41"/>
    </row>
    <row r="183" spans="4:5" x14ac:dyDescent="0.25">
      <c r="D183" s="35"/>
      <c r="E183" s="41"/>
    </row>
    <row r="184" spans="4:5" x14ac:dyDescent="0.25">
      <c r="D184" s="35"/>
      <c r="E184" s="41"/>
    </row>
    <row r="185" spans="4:5" x14ac:dyDescent="0.25">
      <c r="D185" s="35"/>
      <c r="E185" s="41"/>
    </row>
    <row r="186" spans="4:5" x14ac:dyDescent="0.25">
      <c r="D186" s="35"/>
      <c r="E186" s="41"/>
    </row>
    <row r="187" spans="4:5" x14ac:dyDescent="0.25">
      <c r="D187" s="35"/>
      <c r="E187" s="41"/>
    </row>
    <row r="188" spans="4:5" x14ac:dyDescent="0.25">
      <c r="D188" s="35"/>
      <c r="E188" s="41"/>
    </row>
    <row r="189" spans="4:5" x14ac:dyDescent="0.25">
      <c r="D189" s="35"/>
      <c r="E189" s="41"/>
    </row>
    <row r="190" spans="4:5" x14ac:dyDescent="0.25">
      <c r="D190" s="35"/>
      <c r="E190" s="41"/>
    </row>
    <row r="191" spans="4:5" x14ac:dyDescent="0.25">
      <c r="D191" s="35"/>
      <c r="E191" s="41"/>
    </row>
    <row r="192" spans="4:5" x14ac:dyDescent="0.25">
      <c r="D192" s="35"/>
      <c r="E192" s="41"/>
    </row>
    <row r="193" spans="4:5" x14ac:dyDescent="0.25">
      <c r="D193" s="35"/>
      <c r="E193" s="41"/>
    </row>
    <row r="194" spans="4:5" x14ac:dyDescent="0.25">
      <c r="D194" s="35"/>
      <c r="E194" s="41"/>
    </row>
    <row r="195" spans="4:5" x14ac:dyDescent="0.25">
      <c r="D195" s="35"/>
      <c r="E195" s="41"/>
    </row>
    <row r="196" spans="4:5" x14ac:dyDescent="0.25">
      <c r="D196" s="35"/>
      <c r="E196" s="41"/>
    </row>
    <row r="197" spans="4:5" x14ac:dyDescent="0.25">
      <c r="D197" s="35"/>
      <c r="E197" s="41"/>
    </row>
    <row r="198" spans="4:5" x14ac:dyDescent="0.25">
      <c r="D198" s="35"/>
      <c r="E198" s="41"/>
    </row>
    <row r="199" spans="4:5" x14ac:dyDescent="0.25">
      <c r="D199" s="35"/>
      <c r="E199" s="41"/>
    </row>
    <row r="200" spans="4:5" x14ac:dyDescent="0.25">
      <c r="D200" s="35"/>
      <c r="E200" s="41"/>
    </row>
    <row r="201" spans="4:5" x14ac:dyDescent="0.25">
      <c r="D201" s="35"/>
      <c r="E201" s="41"/>
    </row>
    <row r="202" spans="4:5" x14ac:dyDescent="0.25">
      <c r="D202" s="35"/>
      <c r="E202" s="41"/>
    </row>
    <row r="203" spans="4:5" x14ac:dyDescent="0.25">
      <c r="D203" s="35"/>
      <c r="E203" s="41"/>
    </row>
    <row r="204" spans="4:5" x14ac:dyDescent="0.25">
      <c r="D204" s="35"/>
      <c r="E204" s="41"/>
    </row>
    <row r="205" spans="4:5" x14ac:dyDescent="0.25">
      <c r="D205" s="35"/>
      <c r="E205" s="41"/>
    </row>
    <row r="206" spans="4:5" x14ac:dyDescent="0.25">
      <c r="D206" s="35"/>
      <c r="E206" s="41"/>
    </row>
    <row r="207" spans="4:5" x14ac:dyDescent="0.25">
      <c r="D207" s="35"/>
      <c r="E207" s="41"/>
    </row>
    <row r="208" spans="4:5" x14ac:dyDescent="0.25">
      <c r="D208" s="35"/>
      <c r="E208" s="41"/>
    </row>
    <row r="209" spans="4:5" x14ac:dyDescent="0.25">
      <c r="D209" s="35"/>
      <c r="E209" s="41"/>
    </row>
    <row r="210" spans="4:5" x14ac:dyDescent="0.25">
      <c r="D210" s="35"/>
      <c r="E210" s="41"/>
    </row>
    <row r="211" spans="4:5" x14ac:dyDescent="0.25">
      <c r="D211" s="35"/>
      <c r="E211" s="41"/>
    </row>
    <row r="212" spans="4:5" x14ac:dyDescent="0.25">
      <c r="D212" s="35"/>
      <c r="E212" s="41"/>
    </row>
    <row r="213" spans="4:5" x14ac:dyDescent="0.25">
      <c r="D213" s="35"/>
      <c r="E213" s="41"/>
    </row>
    <row r="214" spans="4:5" x14ac:dyDescent="0.25">
      <c r="D214" s="35"/>
      <c r="E214" s="41"/>
    </row>
    <row r="215" spans="4:5" x14ac:dyDescent="0.25">
      <c r="D215" s="35"/>
      <c r="E215" s="41"/>
    </row>
    <row r="216" spans="4:5" x14ac:dyDescent="0.25">
      <c r="D216" s="35"/>
      <c r="E216" s="41"/>
    </row>
    <row r="217" spans="4:5" x14ac:dyDescent="0.25">
      <c r="D217" s="35"/>
      <c r="E217" s="41"/>
    </row>
    <row r="218" spans="4:5" x14ac:dyDescent="0.25">
      <c r="D218" s="35"/>
      <c r="E218" s="41"/>
    </row>
    <row r="219" spans="4:5" x14ac:dyDescent="0.25">
      <c r="D219" s="35"/>
      <c r="E219" s="41"/>
    </row>
    <row r="220" spans="4:5" x14ac:dyDescent="0.25">
      <c r="D220" s="35"/>
      <c r="E220" s="41"/>
    </row>
    <row r="221" spans="4:5" x14ac:dyDescent="0.25">
      <c r="D221" s="35"/>
      <c r="E221" s="41"/>
    </row>
    <row r="222" spans="4:5" x14ac:dyDescent="0.25">
      <c r="D222" s="35"/>
      <c r="E222" s="41"/>
    </row>
    <row r="223" spans="4:5" x14ac:dyDescent="0.25">
      <c r="D223" s="35"/>
      <c r="E223" s="41"/>
    </row>
    <row r="224" spans="4:5" x14ac:dyDescent="0.25">
      <c r="D224" s="35"/>
      <c r="E224" s="41"/>
    </row>
    <row r="225" spans="4:5" x14ac:dyDescent="0.25">
      <c r="D225" s="35"/>
      <c r="E225" s="41"/>
    </row>
    <row r="226" spans="4:5" x14ac:dyDescent="0.25">
      <c r="D226" s="35"/>
      <c r="E226" s="41"/>
    </row>
    <row r="227" spans="4:5" x14ac:dyDescent="0.25">
      <c r="D227" s="35"/>
      <c r="E227" s="41"/>
    </row>
    <row r="228" spans="4:5" x14ac:dyDescent="0.25">
      <c r="D228" s="35"/>
      <c r="E228" s="41"/>
    </row>
    <row r="229" spans="4:5" x14ac:dyDescent="0.25">
      <c r="D229" s="35"/>
      <c r="E229" s="41"/>
    </row>
    <row r="230" spans="4:5" x14ac:dyDescent="0.25">
      <c r="D230" s="35"/>
      <c r="E230" s="41"/>
    </row>
    <row r="231" spans="4:5" x14ac:dyDescent="0.25">
      <c r="D231" s="35"/>
      <c r="E231" s="41"/>
    </row>
    <row r="232" spans="4:5" x14ac:dyDescent="0.25">
      <c r="D232" s="35"/>
      <c r="E232" s="41"/>
    </row>
    <row r="233" spans="4:5" x14ac:dyDescent="0.25">
      <c r="D233" s="35"/>
      <c r="E233" s="41"/>
    </row>
    <row r="234" spans="4:5" x14ac:dyDescent="0.25">
      <c r="D234" s="35"/>
      <c r="E234" s="41"/>
    </row>
    <row r="235" spans="4:5" x14ac:dyDescent="0.25">
      <c r="D235" s="35"/>
      <c r="E235" s="41"/>
    </row>
    <row r="236" spans="4:5" x14ac:dyDescent="0.25">
      <c r="D236" s="35"/>
      <c r="E236" s="41"/>
    </row>
    <row r="237" spans="4:5" x14ac:dyDescent="0.25">
      <c r="D237" s="35"/>
      <c r="E237" s="41"/>
    </row>
    <row r="238" spans="4:5" x14ac:dyDescent="0.25">
      <c r="D238" s="35"/>
      <c r="E238" s="41"/>
    </row>
    <row r="239" spans="4:5" x14ac:dyDescent="0.25">
      <c r="D239" s="35"/>
      <c r="E239" s="41"/>
    </row>
    <row r="240" spans="4:5" x14ac:dyDescent="0.25">
      <c r="D240" s="35"/>
      <c r="E240" s="41"/>
    </row>
    <row r="241" spans="4:5" x14ac:dyDescent="0.25">
      <c r="D241" s="35"/>
      <c r="E241" s="41"/>
    </row>
    <row r="242" spans="4:5" x14ac:dyDescent="0.25">
      <c r="D242" s="35"/>
      <c r="E242" s="41"/>
    </row>
    <row r="243" spans="4:5" x14ac:dyDescent="0.25">
      <c r="D243" s="35"/>
      <c r="E243" s="41"/>
    </row>
    <row r="244" spans="4:5" x14ac:dyDescent="0.25">
      <c r="D244" s="35"/>
      <c r="E244" s="41"/>
    </row>
    <row r="245" spans="4:5" x14ac:dyDescent="0.25">
      <c r="D245" s="35"/>
      <c r="E245" s="41"/>
    </row>
    <row r="246" spans="4:5" x14ac:dyDescent="0.25">
      <c r="D246" s="35"/>
      <c r="E246" s="41"/>
    </row>
    <row r="247" spans="4:5" x14ac:dyDescent="0.25">
      <c r="D247" s="35"/>
      <c r="E247" s="41"/>
    </row>
    <row r="248" spans="4:5" x14ac:dyDescent="0.25">
      <c r="D248" s="35"/>
      <c r="E248" s="41"/>
    </row>
    <row r="249" spans="4:5" x14ac:dyDescent="0.25">
      <c r="D249" s="35"/>
      <c r="E249" s="41"/>
    </row>
    <row r="250" spans="4:5" x14ac:dyDescent="0.25">
      <c r="D250" s="35"/>
      <c r="E250" s="41"/>
    </row>
    <row r="251" spans="4:5" x14ac:dyDescent="0.25">
      <c r="D251" s="35"/>
      <c r="E251" s="41"/>
    </row>
    <row r="252" spans="4:5" x14ac:dyDescent="0.25">
      <c r="D252" s="35"/>
      <c r="E252" s="41"/>
    </row>
    <row r="253" spans="4:5" x14ac:dyDescent="0.25">
      <c r="D253" s="35"/>
      <c r="E253" s="41"/>
    </row>
    <row r="254" spans="4:5" x14ac:dyDescent="0.25">
      <c r="D254" s="35"/>
      <c r="E254" s="41"/>
    </row>
    <row r="255" spans="4:5" x14ac:dyDescent="0.25">
      <c r="D255" s="35"/>
      <c r="E255" s="41"/>
    </row>
    <row r="256" spans="4:5" x14ac:dyDescent="0.25">
      <c r="D256" s="35"/>
      <c r="E256" s="41"/>
    </row>
    <row r="257" spans="4:5" x14ac:dyDescent="0.25">
      <c r="D257" s="35"/>
      <c r="E257" s="41"/>
    </row>
    <row r="258" spans="4:5" x14ac:dyDescent="0.25">
      <c r="D258" s="35"/>
      <c r="E258" s="41"/>
    </row>
    <row r="259" spans="4:5" x14ac:dyDescent="0.25">
      <c r="D259" s="35"/>
      <c r="E259" s="41"/>
    </row>
    <row r="260" spans="4:5" x14ac:dyDescent="0.25">
      <c r="D260" s="35"/>
      <c r="E260" s="41"/>
    </row>
    <row r="261" spans="4:5" x14ac:dyDescent="0.25">
      <c r="D261" s="35"/>
      <c r="E261" s="41"/>
    </row>
    <row r="262" spans="4:5" x14ac:dyDescent="0.25">
      <c r="D262" s="35"/>
      <c r="E262" s="41"/>
    </row>
    <row r="263" spans="4:5" x14ac:dyDescent="0.25">
      <c r="D263" s="35"/>
      <c r="E263" s="41"/>
    </row>
    <row r="264" spans="4:5" x14ac:dyDescent="0.25">
      <c r="D264" s="35"/>
      <c r="E264" s="41"/>
    </row>
    <row r="265" spans="4:5" x14ac:dyDescent="0.25">
      <c r="D265" s="35"/>
      <c r="E265" s="41"/>
    </row>
    <row r="266" spans="4:5" x14ac:dyDescent="0.25">
      <c r="D266" s="35"/>
      <c r="E266" s="41"/>
    </row>
    <row r="267" spans="4:5" x14ac:dyDescent="0.25">
      <c r="D267" s="35"/>
      <c r="E267" s="41"/>
    </row>
    <row r="268" spans="4:5" x14ac:dyDescent="0.25">
      <c r="D268" s="35"/>
      <c r="E268" s="41"/>
    </row>
    <row r="269" spans="4:5" x14ac:dyDescent="0.25">
      <c r="D269" s="35"/>
      <c r="E269" s="41"/>
    </row>
    <row r="270" spans="4:5" x14ac:dyDescent="0.25">
      <c r="D270" s="35"/>
      <c r="E270" s="41"/>
    </row>
    <row r="271" spans="4:5" x14ac:dyDescent="0.25">
      <c r="D271" s="35"/>
      <c r="E271" s="41"/>
    </row>
    <row r="272" spans="4:5" x14ac:dyDescent="0.25">
      <c r="D272" s="35"/>
      <c r="E272" s="41"/>
    </row>
    <row r="273" spans="4:5" x14ac:dyDescent="0.25">
      <c r="D273" s="35"/>
      <c r="E273" s="41"/>
    </row>
    <row r="274" spans="4:5" x14ac:dyDescent="0.25">
      <c r="D274" s="35"/>
      <c r="E274" s="41"/>
    </row>
    <row r="275" spans="4:5" x14ac:dyDescent="0.25">
      <c r="D275" s="35"/>
      <c r="E275" s="41"/>
    </row>
    <row r="276" spans="4:5" x14ac:dyDescent="0.25">
      <c r="D276" s="35"/>
      <c r="E276" s="41"/>
    </row>
    <row r="277" spans="4:5" x14ac:dyDescent="0.25">
      <c r="D277" s="35"/>
      <c r="E277" s="41"/>
    </row>
    <row r="278" spans="4:5" x14ac:dyDescent="0.25">
      <c r="D278" s="35"/>
      <c r="E278" s="41"/>
    </row>
    <row r="279" spans="4:5" x14ac:dyDescent="0.25">
      <c r="D279" s="35"/>
      <c r="E279" s="41"/>
    </row>
    <row r="280" spans="4:5" x14ac:dyDescent="0.25">
      <c r="D280" s="35"/>
      <c r="E280" s="41"/>
    </row>
    <row r="281" spans="4:5" x14ac:dyDescent="0.25">
      <c r="D281" s="35"/>
      <c r="E281" s="41"/>
    </row>
    <row r="282" spans="4:5" x14ac:dyDescent="0.25">
      <c r="D282" s="35"/>
      <c r="E282" s="41"/>
    </row>
    <row r="283" spans="4:5" x14ac:dyDescent="0.25">
      <c r="D283" s="35"/>
      <c r="E283" s="41"/>
    </row>
    <row r="284" spans="4:5" x14ac:dyDescent="0.25">
      <c r="D284" s="35"/>
      <c r="E284" s="41"/>
    </row>
    <row r="285" spans="4:5" x14ac:dyDescent="0.25">
      <c r="D285" s="35"/>
      <c r="E285" s="41"/>
    </row>
    <row r="286" spans="4:5" x14ac:dyDescent="0.25">
      <c r="D286" s="35"/>
      <c r="E286" s="41"/>
    </row>
    <row r="287" spans="4:5" x14ac:dyDescent="0.25">
      <c r="D287" s="35"/>
      <c r="E287" s="41"/>
    </row>
    <row r="288" spans="4:5" x14ac:dyDescent="0.25">
      <c r="D288" s="35"/>
      <c r="E288" s="41"/>
    </row>
    <row r="289" spans="4:5" x14ac:dyDescent="0.25">
      <c r="D289" s="35"/>
      <c r="E289" s="41"/>
    </row>
    <row r="290" spans="4:5" x14ac:dyDescent="0.25">
      <c r="D290" s="35"/>
      <c r="E290" s="41"/>
    </row>
    <row r="291" spans="4:5" x14ac:dyDescent="0.25">
      <c r="D291" s="35"/>
      <c r="E291" s="41"/>
    </row>
    <row r="292" spans="4:5" x14ac:dyDescent="0.25">
      <c r="D292" s="35"/>
      <c r="E292" s="41"/>
    </row>
    <row r="293" spans="4:5" x14ac:dyDescent="0.25">
      <c r="D293" s="35"/>
      <c r="E293" s="41"/>
    </row>
    <row r="294" spans="4:5" x14ac:dyDescent="0.25">
      <c r="D294" s="35"/>
      <c r="E294" s="41"/>
    </row>
    <row r="295" spans="4:5" x14ac:dyDescent="0.25">
      <c r="D295" s="35"/>
      <c r="E295" s="41"/>
    </row>
    <row r="296" spans="4:5" x14ac:dyDescent="0.25">
      <c r="D296" s="35"/>
      <c r="E296" s="41"/>
    </row>
    <row r="297" spans="4:5" x14ac:dyDescent="0.25">
      <c r="D297" s="35"/>
      <c r="E297" s="41"/>
    </row>
    <row r="298" spans="4:5" x14ac:dyDescent="0.25">
      <c r="D298" s="35"/>
      <c r="E298" s="41"/>
    </row>
    <row r="299" spans="4:5" x14ac:dyDescent="0.25">
      <c r="D299" s="35"/>
      <c r="E299" s="41"/>
    </row>
    <row r="300" spans="4:5" x14ac:dyDescent="0.25">
      <c r="D300" s="35"/>
      <c r="E300" s="41"/>
    </row>
    <row r="301" spans="4:5" x14ac:dyDescent="0.25">
      <c r="D301" s="35"/>
      <c r="E301" s="41"/>
    </row>
    <row r="302" spans="4:5" x14ac:dyDescent="0.25">
      <c r="D302" s="35"/>
      <c r="E302" s="41"/>
    </row>
    <row r="303" spans="4:5" x14ac:dyDescent="0.25">
      <c r="D303" s="35"/>
      <c r="E303" s="41"/>
    </row>
    <row r="304" spans="4:5" x14ac:dyDescent="0.25">
      <c r="D304" s="35"/>
      <c r="E304" s="41"/>
    </row>
    <row r="305" spans="4:5" x14ac:dyDescent="0.25">
      <c r="D305" s="35"/>
      <c r="E305" s="41"/>
    </row>
    <row r="306" spans="4:5" x14ac:dyDescent="0.25">
      <c r="D306" s="35"/>
      <c r="E306" s="41"/>
    </row>
    <row r="307" spans="4:5" x14ac:dyDescent="0.25">
      <c r="D307" s="35"/>
      <c r="E307" s="41"/>
    </row>
    <row r="308" spans="4:5" x14ac:dyDescent="0.25">
      <c r="D308" s="35"/>
      <c r="E308" s="41"/>
    </row>
    <row r="309" spans="4:5" x14ac:dyDescent="0.25">
      <c r="D309" s="35"/>
      <c r="E309" s="41"/>
    </row>
    <row r="310" spans="4:5" x14ac:dyDescent="0.25">
      <c r="D310" s="35"/>
      <c r="E310" s="41"/>
    </row>
    <row r="311" spans="4:5" x14ac:dyDescent="0.25">
      <c r="D311" s="35"/>
      <c r="E311" s="41"/>
    </row>
    <row r="312" spans="4:5" x14ac:dyDescent="0.25">
      <c r="D312" s="35"/>
      <c r="E312" s="41"/>
    </row>
    <row r="313" spans="4:5" x14ac:dyDescent="0.25">
      <c r="D313" s="35"/>
      <c r="E313" s="41"/>
    </row>
    <row r="314" spans="4:5" x14ac:dyDescent="0.25">
      <c r="D314" s="35"/>
      <c r="E314" s="41"/>
    </row>
    <row r="315" spans="4:5" x14ac:dyDescent="0.25">
      <c r="D315" s="35"/>
      <c r="E315" s="41"/>
    </row>
    <row r="316" spans="4:5" x14ac:dyDescent="0.25">
      <c r="D316" s="35"/>
      <c r="E316" s="41"/>
    </row>
    <row r="317" spans="4:5" x14ac:dyDescent="0.25">
      <c r="D317" s="35"/>
      <c r="E317" s="41"/>
    </row>
    <row r="318" spans="4:5" x14ac:dyDescent="0.25">
      <c r="D318" s="35"/>
      <c r="E318" s="41"/>
    </row>
    <row r="319" spans="4:5" x14ac:dyDescent="0.25">
      <c r="D319" s="35"/>
      <c r="E319" s="41"/>
    </row>
    <row r="320" spans="4:5" x14ac:dyDescent="0.25">
      <c r="D320" s="35"/>
      <c r="E320" s="41"/>
    </row>
    <row r="321" spans="4:5" x14ac:dyDescent="0.25">
      <c r="D321" s="35"/>
      <c r="E321" s="41"/>
    </row>
    <row r="322" spans="4:5" x14ac:dyDescent="0.25">
      <c r="D322" s="35"/>
      <c r="E322" s="41"/>
    </row>
    <row r="323" spans="4:5" x14ac:dyDescent="0.25">
      <c r="D323" s="35"/>
      <c r="E323" s="41"/>
    </row>
    <row r="324" spans="4:5" x14ac:dyDescent="0.25">
      <c r="D324" s="35"/>
      <c r="E324" s="41"/>
    </row>
    <row r="325" spans="4:5" x14ac:dyDescent="0.25">
      <c r="D325" s="35"/>
      <c r="E325" s="41"/>
    </row>
    <row r="326" spans="4:5" x14ac:dyDescent="0.25">
      <c r="D326" s="35"/>
      <c r="E326" s="41"/>
    </row>
    <row r="327" spans="4:5" x14ac:dyDescent="0.25">
      <c r="D327" s="35"/>
      <c r="E327" s="41"/>
    </row>
    <row r="328" spans="4:5" x14ac:dyDescent="0.25">
      <c r="D328" s="35"/>
      <c r="E328" s="41"/>
    </row>
    <row r="329" spans="4:5" x14ac:dyDescent="0.25">
      <c r="D329" s="35"/>
      <c r="E329" s="41"/>
    </row>
    <row r="330" spans="4:5" x14ac:dyDescent="0.25">
      <c r="D330" s="35"/>
      <c r="E330" s="41"/>
    </row>
    <row r="331" spans="4:5" x14ac:dyDescent="0.25">
      <c r="D331" s="35"/>
      <c r="E331" s="41"/>
    </row>
    <row r="332" spans="4:5" x14ac:dyDescent="0.25">
      <c r="D332" s="35"/>
      <c r="E332" s="41"/>
    </row>
    <row r="333" spans="4:5" x14ac:dyDescent="0.25">
      <c r="D333" s="35"/>
      <c r="E333" s="41"/>
    </row>
    <row r="334" spans="4:5" x14ac:dyDescent="0.25">
      <c r="D334" s="35"/>
      <c r="E334" s="41"/>
    </row>
    <row r="335" spans="4:5" x14ac:dyDescent="0.25">
      <c r="D335" s="35"/>
      <c r="E335" s="41"/>
    </row>
    <row r="336" spans="4:5" x14ac:dyDescent="0.25">
      <c r="D336" s="35"/>
      <c r="E336" s="41"/>
    </row>
    <row r="337" spans="4:5" x14ac:dyDescent="0.25">
      <c r="D337" s="35"/>
      <c r="E337" s="41"/>
    </row>
    <row r="338" spans="4:5" x14ac:dyDescent="0.25">
      <c r="D338" s="35"/>
      <c r="E338" s="41"/>
    </row>
    <row r="339" spans="4:5" x14ac:dyDescent="0.25">
      <c r="D339" s="35"/>
      <c r="E339" s="41"/>
    </row>
    <row r="340" spans="4:5" x14ac:dyDescent="0.25">
      <c r="D340" s="35"/>
      <c r="E340" s="41"/>
    </row>
    <row r="341" spans="4:5" x14ac:dyDescent="0.25">
      <c r="D341" s="35"/>
      <c r="E341" s="41"/>
    </row>
    <row r="342" spans="4:5" x14ac:dyDescent="0.25">
      <c r="D342" s="35"/>
      <c r="E342" s="41"/>
    </row>
    <row r="343" spans="4:5" x14ac:dyDescent="0.25">
      <c r="D343" s="35"/>
      <c r="E343" s="41"/>
    </row>
    <row r="344" spans="4:5" x14ac:dyDescent="0.25">
      <c r="D344" s="35"/>
      <c r="E344" s="41"/>
    </row>
    <row r="345" spans="4:5" x14ac:dyDescent="0.25">
      <c r="D345" s="35"/>
      <c r="E345" s="41"/>
    </row>
    <row r="346" spans="4:5" x14ac:dyDescent="0.25">
      <c r="D346" s="35"/>
      <c r="E346" s="41"/>
    </row>
    <row r="347" spans="4:5" x14ac:dyDescent="0.25">
      <c r="D347" s="35"/>
      <c r="E347" s="41"/>
    </row>
    <row r="348" spans="4:5" x14ac:dyDescent="0.25">
      <c r="D348" s="35"/>
      <c r="E348" s="41"/>
    </row>
    <row r="349" spans="4:5" x14ac:dyDescent="0.25">
      <c r="D349" s="35"/>
      <c r="E349" s="41"/>
    </row>
    <row r="350" spans="4:5" x14ac:dyDescent="0.25">
      <c r="D350" s="35"/>
      <c r="E350" s="41"/>
    </row>
    <row r="351" spans="4:5" x14ac:dyDescent="0.25">
      <c r="D351" s="35"/>
      <c r="E351" s="41"/>
    </row>
    <row r="352" spans="4:5" x14ac:dyDescent="0.25">
      <c r="D352" s="35"/>
      <c r="E352" s="41"/>
    </row>
    <row r="353" spans="4:5" x14ac:dyDescent="0.25">
      <c r="D353" s="35"/>
      <c r="E353" s="41"/>
    </row>
    <row r="354" spans="4:5" x14ac:dyDescent="0.25">
      <c r="D354" s="35"/>
      <c r="E354" s="41"/>
    </row>
    <row r="355" spans="4:5" x14ac:dyDescent="0.25">
      <c r="D355" s="35"/>
      <c r="E355" s="41"/>
    </row>
    <row r="356" spans="4:5" x14ac:dyDescent="0.25">
      <c r="D356" s="35"/>
      <c r="E356" s="41"/>
    </row>
    <row r="357" spans="4:5" x14ac:dyDescent="0.25">
      <c r="D357" s="35"/>
      <c r="E357" s="41"/>
    </row>
    <row r="358" spans="4:5" x14ac:dyDescent="0.25">
      <c r="D358" s="35"/>
      <c r="E358" s="41"/>
    </row>
    <row r="359" spans="4:5" x14ac:dyDescent="0.25">
      <c r="D359" s="35"/>
      <c r="E359" s="41"/>
    </row>
    <row r="360" spans="4:5" x14ac:dyDescent="0.25">
      <c r="D360" s="35"/>
      <c r="E360" s="41"/>
    </row>
    <row r="361" spans="4:5" x14ac:dyDescent="0.25">
      <c r="D361" s="35"/>
      <c r="E361" s="41"/>
    </row>
    <row r="362" spans="4:5" x14ac:dyDescent="0.25">
      <c r="D362" s="35"/>
      <c r="E362" s="41"/>
    </row>
    <row r="363" spans="4:5" x14ac:dyDescent="0.25">
      <c r="D363" s="35"/>
      <c r="E363" s="41"/>
    </row>
    <row r="364" spans="4:5" x14ac:dyDescent="0.25">
      <c r="D364" s="35"/>
      <c r="E364" s="41"/>
    </row>
    <row r="365" spans="4:5" x14ac:dyDescent="0.25">
      <c r="D365" s="35"/>
      <c r="E365" s="41"/>
    </row>
    <row r="366" spans="4:5" x14ac:dyDescent="0.25">
      <c r="D366" s="35"/>
      <c r="E366" s="41"/>
    </row>
    <row r="367" spans="4:5" x14ac:dyDescent="0.25">
      <c r="D367" s="35"/>
      <c r="E367" s="41"/>
    </row>
    <row r="368" spans="4:5" x14ac:dyDescent="0.25">
      <c r="D368" s="35"/>
      <c r="E368" s="41"/>
    </row>
    <row r="369" spans="4:5" x14ac:dyDescent="0.25">
      <c r="D369" s="35"/>
      <c r="E369" s="41"/>
    </row>
    <row r="370" spans="4:5" x14ac:dyDescent="0.25">
      <c r="D370" s="35"/>
      <c r="E370" s="41"/>
    </row>
    <row r="371" spans="4:5" x14ac:dyDescent="0.25">
      <c r="D371" s="35"/>
      <c r="E371" s="41"/>
    </row>
    <row r="372" spans="4:5" x14ac:dyDescent="0.25">
      <c r="D372" s="35"/>
      <c r="E372" s="41"/>
    </row>
    <row r="373" spans="4:5" x14ac:dyDescent="0.25">
      <c r="D373" s="35"/>
      <c r="E373" s="41"/>
    </row>
    <row r="374" spans="4:5" x14ac:dyDescent="0.25">
      <c r="D374" s="35"/>
      <c r="E374" s="41"/>
    </row>
    <row r="375" spans="4:5" x14ac:dyDescent="0.25">
      <c r="D375" s="35"/>
      <c r="E375" s="41"/>
    </row>
    <row r="376" spans="4:5" x14ac:dyDescent="0.25">
      <c r="D376" s="35"/>
      <c r="E376" s="41"/>
    </row>
    <row r="377" spans="4:5" x14ac:dyDescent="0.25">
      <c r="D377" s="35"/>
      <c r="E377" s="41"/>
    </row>
    <row r="378" spans="4:5" x14ac:dyDescent="0.25">
      <c r="D378" s="35"/>
      <c r="E378" s="41"/>
    </row>
    <row r="379" spans="4:5" x14ac:dyDescent="0.25">
      <c r="D379" s="35"/>
      <c r="E379" s="41"/>
    </row>
    <row r="380" spans="4:5" x14ac:dyDescent="0.25">
      <c r="D380" s="35"/>
      <c r="E380" s="41"/>
    </row>
    <row r="381" spans="4:5" x14ac:dyDescent="0.25">
      <c r="D381" s="35"/>
      <c r="E381" s="41"/>
    </row>
    <row r="382" spans="4:5" x14ac:dyDescent="0.25">
      <c r="D382" s="35"/>
      <c r="E382" s="41"/>
    </row>
    <row r="383" spans="4:5" x14ac:dyDescent="0.25">
      <c r="D383" s="35"/>
      <c r="E383" s="41"/>
    </row>
    <row r="384" spans="4:5" x14ac:dyDescent="0.25">
      <c r="D384" s="35"/>
      <c r="E384" s="41"/>
    </row>
    <row r="385" spans="4:5" x14ac:dyDescent="0.25">
      <c r="D385" s="35"/>
      <c r="E385" s="41"/>
    </row>
    <row r="386" spans="4:5" x14ac:dyDescent="0.25">
      <c r="D386" s="35"/>
      <c r="E386" s="41"/>
    </row>
    <row r="387" spans="4:5" x14ac:dyDescent="0.25">
      <c r="D387" s="35"/>
      <c r="E387" s="41"/>
    </row>
    <row r="388" spans="4:5" x14ac:dyDescent="0.25">
      <c r="D388" s="35"/>
      <c r="E388" s="41"/>
    </row>
    <row r="389" spans="4:5" x14ac:dyDescent="0.25">
      <c r="D389" s="35"/>
      <c r="E389" s="41"/>
    </row>
    <row r="390" spans="4:5" x14ac:dyDescent="0.25">
      <c r="D390" s="35"/>
      <c r="E390" s="41"/>
    </row>
    <row r="391" spans="4:5" x14ac:dyDescent="0.25">
      <c r="D391" s="35"/>
      <c r="E391" s="41"/>
    </row>
    <row r="392" spans="4:5" x14ac:dyDescent="0.25">
      <c r="D392" s="35"/>
      <c r="E392" s="41"/>
    </row>
    <row r="393" spans="4:5" x14ac:dyDescent="0.25">
      <c r="D393" s="35"/>
      <c r="E393" s="41"/>
    </row>
    <row r="394" spans="4:5" x14ac:dyDescent="0.25">
      <c r="D394" s="35"/>
      <c r="E394" s="41"/>
    </row>
    <row r="395" spans="4:5" x14ac:dyDescent="0.25">
      <c r="D395" s="35"/>
      <c r="E395" s="41"/>
    </row>
    <row r="396" spans="4:5" x14ac:dyDescent="0.25">
      <c r="D396" s="35"/>
      <c r="E396" s="41"/>
    </row>
    <row r="397" spans="4:5" x14ac:dyDescent="0.25">
      <c r="D397" s="35"/>
      <c r="E397" s="41"/>
    </row>
    <row r="398" spans="4:5" x14ac:dyDescent="0.25">
      <c r="D398" s="35"/>
      <c r="E398" s="41"/>
    </row>
    <row r="399" spans="4:5" x14ac:dyDescent="0.25">
      <c r="D399" s="35"/>
      <c r="E399" s="41"/>
    </row>
    <row r="400" spans="4:5" x14ac:dyDescent="0.25">
      <c r="D400" s="35"/>
      <c r="E400" s="41"/>
    </row>
    <row r="401" spans="4:5" x14ac:dyDescent="0.25">
      <c r="D401" s="35"/>
      <c r="E401" s="41"/>
    </row>
    <row r="402" spans="4:5" x14ac:dyDescent="0.25">
      <c r="D402" s="35"/>
      <c r="E402" s="41"/>
    </row>
    <row r="403" spans="4:5" x14ac:dyDescent="0.25">
      <c r="D403" s="35"/>
      <c r="E403" s="41"/>
    </row>
    <row r="404" spans="4:5" x14ac:dyDescent="0.25">
      <c r="D404" s="35"/>
      <c r="E404" s="41"/>
    </row>
    <row r="405" spans="4:5" x14ac:dyDescent="0.25">
      <c r="D405" s="35"/>
      <c r="E405" s="41"/>
    </row>
    <row r="406" spans="4:5" x14ac:dyDescent="0.25">
      <c r="D406" s="35"/>
      <c r="E406" s="41"/>
    </row>
    <row r="407" spans="4:5" x14ac:dyDescent="0.25">
      <c r="D407" s="35"/>
      <c r="E407" s="41"/>
    </row>
    <row r="408" spans="4:5" x14ac:dyDescent="0.25">
      <c r="D408" s="35"/>
      <c r="E408" s="41"/>
    </row>
    <row r="409" spans="4:5" x14ac:dyDescent="0.25">
      <c r="D409" s="35"/>
      <c r="E409" s="41"/>
    </row>
    <row r="410" spans="4:5" x14ac:dyDescent="0.25">
      <c r="D410" s="35"/>
      <c r="E410" s="41"/>
    </row>
    <row r="411" spans="4:5" x14ac:dyDescent="0.25">
      <c r="D411" s="35"/>
      <c r="E411" s="41"/>
    </row>
    <row r="412" spans="4:5" x14ac:dyDescent="0.25">
      <c r="D412" s="35"/>
      <c r="E412" s="41"/>
    </row>
    <row r="413" spans="4:5" x14ac:dyDescent="0.25">
      <c r="D413" s="35"/>
      <c r="E413" s="41"/>
    </row>
    <row r="414" spans="4:5" x14ac:dyDescent="0.25">
      <c r="D414" s="35"/>
      <c r="E414" s="41"/>
    </row>
    <row r="415" spans="4:5" x14ac:dyDescent="0.25">
      <c r="D415" s="35"/>
      <c r="E415" s="41"/>
    </row>
    <row r="416" spans="4:5" x14ac:dyDescent="0.25">
      <c r="D416" s="35"/>
      <c r="E416" s="41"/>
    </row>
    <row r="417" spans="4:5" x14ac:dyDescent="0.25">
      <c r="D417" s="35"/>
      <c r="E417" s="41"/>
    </row>
    <row r="418" spans="4:5" x14ac:dyDescent="0.25">
      <c r="D418" s="35"/>
      <c r="E418" s="41"/>
    </row>
    <row r="419" spans="4:5" x14ac:dyDescent="0.25">
      <c r="D419" s="35"/>
      <c r="E419" s="41"/>
    </row>
    <row r="420" spans="4:5" x14ac:dyDescent="0.25">
      <c r="D420" s="35"/>
      <c r="E420" s="41"/>
    </row>
    <row r="421" spans="4:5" x14ac:dyDescent="0.25">
      <c r="D421" s="35"/>
      <c r="E421" s="41"/>
    </row>
    <row r="422" spans="4:5" x14ac:dyDescent="0.25">
      <c r="D422" s="35"/>
      <c r="E422" s="41"/>
    </row>
    <row r="423" spans="4:5" x14ac:dyDescent="0.25">
      <c r="D423" s="35"/>
      <c r="E423" s="41"/>
    </row>
    <row r="424" spans="4:5" x14ac:dyDescent="0.25">
      <c r="D424" s="35"/>
      <c r="E424" s="41"/>
    </row>
    <row r="425" spans="4:5" x14ac:dyDescent="0.25">
      <c r="D425" s="35"/>
      <c r="E425" s="41"/>
    </row>
    <row r="426" spans="4:5" x14ac:dyDescent="0.25">
      <c r="D426" s="35"/>
      <c r="E426" s="41"/>
    </row>
    <row r="427" spans="4:5" x14ac:dyDescent="0.25">
      <c r="D427" s="35"/>
      <c r="E427" s="41"/>
    </row>
    <row r="428" spans="4:5" x14ac:dyDescent="0.25">
      <c r="D428" s="35"/>
      <c r="E428" s="41"/>
    </row>
    <row r="429" spans="4:5" x14ac:dyDescent="0.25">
      <c r="D429" s="35"/>
      <c r="E429" s="41"/>
    </row>
    <row r="430" spans="4:5" x14ac:dyDescent="0.25">
      <c r="D430" s="35"/>
      <c r="E430" s="41"/>
    </row>
    <row r="431" spans="4:5" x14ac:dyDescent="0.25">
      <c r="D431" s="35"/>
      <c r="E431" s="41"/>
    </row>
    <row r="432" spans="4:5" x14ac:dyDescent="0.25">
      <c r="D432" s="35"/>
      <c r="E432" s="41"/>
    </row>
    <row r="433" spans="4:5" x14ac:dyDescent="0.25">
      <c r="D433" s="35"/>
      <c r="E433" s="41"/>
    </row>
    <row r="434" spans="4:5" x14ac:dyDescent="0.25">
      <c r="D434" s="35"/>
      <c r="E434" s="41"/>
    </row>
    <row r="435" spans="4:5" x14ac:dyDescent="0.25">
      <c r="D435" s="35"/>
      <c r="E435" s="41"/>
    </row>
    <row r="436" spans="4:5" x14ac:dyDescent="0.25">
      <c r="D436" s="35"/>
      <c r="E436" s="41"/>
    </row>
    <row r="437" spans="4:5" x14ac:dyDescent="0.25">
      <c r="D437" s="35"/>
      <c r="E437" s="41"/>
    </row>
    <row r="438" spans="4:5" x14ac:dyDescent="0.25">
      <c r="D438" s="35"/>
      <c r="E438" s="41"/>
    </row>
    <row r="439" spans="4:5" x14ac:dyDescent="0.25">
      <c r="D439" s="35"/>
      <c r="E439" s="41"/>
    </row>
    <row r="440" spans="4:5" x14ac:dyDescent="0.25">
      <c r="D440" s="35"/>
      <c r="E440" s="41"/>
    </row>
    <row r="441" spans="4:5" x14ac:dyDescent="0.25">
      <c r="D441" s="35"/>
      <c r="E441" s="41"/>
    </row>
    <row r="442" spans="4:5" x14ac:dyDescent="0.25">
      <c r="D442" s="35"/>
      <c r="E442" s="41"/>
    </row>
    <row r="443" spans="4:5" x14ac:dyDescent="0.25">
      <c r="D443" s="35"/>
      <c r="E443" s="41"/>
    </row>
    <row r="444" spans="4:5" x14ac:dyDescent="0.25">
      <c r="D444" s="35"/>
      <c r="E444" s="41"/>
    </row>
    <row r="445" spans="4:5" x14ac:dyDescent="0.25">
      <c r="D445" s="35"/>
      <c r="E445" s="41"/>
    </row>
    <row r="446" spans="4:5" x14ac:dyDescent="0.25">
      <c r="D446" s="35"/>
      <c r="E446" s="41"/>
    </row>
    <row r="447" spans="4:5" x14ac:dyDescent="0.25">
      <c r="D447" s="35"/>
      <c r="E447" s="41"/>
    </row>
    <row r="448" spans="4:5" x14ac:dyDescent="0.25">
      <c r="D448" s="35"/>
      <c r="E448" s="41"/>
    </row>
    <row r="449" spans="4:5" x14ac:dyDescent="0.25">
      <c r="D449" s="35"/>
      <c r="E449" s="41"/>
    </row>
    <row r="450" spans="4:5" x14ac:dyDescent="0.25">
      <c r="D450" s="35"/>
      <c r="E450" s="41"/>
    </row>
    <row r="451" spans="4:5" x14ac:dyDescent="0.25">
      <c r="D451" s="35"/>
      <c r="E451" s="41"/>
    </row>
    <row r="452" spans="4:5" x14ac:dyDescent="0.25">
      <c r="D452" s="35"/>
      <c r="E452" s="41"/>
    </row>
    <row r="453" spans="4:5" x14ac:dyDescent="0.25">
      <c r="D453" s="35"/>
      <c r="E453" s="41"/>
    </row>
    <row r="454" spans="4:5" x14ac:dyDescent="0.25">
      <c r="D454" s="35"/>
      <c r="E454" s="41"/>
    </row>
    <row r="455" spans="4:5" x14ac:dyDescent="0.25">
      <c r="D455" s="35"/>
      <c r="E455" s="41"/>
    </row>
    <row r="456" spans="4:5" x14ac:dyDescent="0.25">
      <c r="D456" s="35"/>
      <c r="E456" s="41"/>
    </row>
    <row r="457" spans="4:5" x14ac:dyDescent="0.25">
      <c r="D457" s="35"/>
      <c r="E457" s="41"/>
    </row>
    <row r="458" spans="4:5" x14ac:dyDescent="0.25">
      <c r="D458" s="35"/>
      <c r="E458" s="41"/>
    </row>
    <row r="459" spans="4:5" x14ac:dyDescent="0.25">
      <c r="D459" s="35"/>
      <c r="E459" s="41"/>
    </row>
    <row r="460" spans="4:5" x14ac:dyDescent="0.25">
      <c r="D460" s="35"/>
      <c r="E460" s="41"/>
    </row>
    <row r="461" spans="4:5" x14ac:dyDescent="0.25">
      <c r="D461" s="35"/>
      <c r="E461" s="41"/>
    </row>
    <row r="462" spans="4:5" x14ac:dyDescent="0.25">
      <c r="D462" s="35"/>
      <c r="E462" s="41"/>
    </row>
    <row r="463" spans="4:5" x14ac:dyDescent="0.25">
      <c r="D463" s="35"/>
      <c r="E463" s="41"/>
    </row>
    <row r="464" spans="4:5" x14ac:dyDescent="0.25">
      <c r="D464" s="35"/>
      <c r="E464" s="41"/>
    </row>
    <row r="465" spans="4:5" x14ac:dyDescent="0.25">
      <c r="D465" s="35"/>
      <c r="E465" s="41"/>
    </row>
    <row r="466" spans="4:5" x14ac:dyDescent="0.25">
      <c r="D466" s="35"/>
      <c r="E466" s="41"/>
    </row>
    <row r="467" spans="4:5" x14ac:dyDescent="0.25">
      <c r="D467" s="35"/>
      <c r="E467" s="41"/>
    </row>
    <row r="468" spans="4:5" x14ac:dyDescent="0.25">
      <c r="D468" s="35"/>
      <c r="E468" s="41"/>
    </row>
    <row r="469" spans="4:5" x14ac:dyDescent="0.25">
      <c r="D469" s="35"/>
      <c r="E469" s="41"/>
    </row>
    <row r="470" spans="4:5" x14ac:dyDescent="0.25">
      <c r="D470" s="35"/>
      <c r="E470" s="41"/>
    </row>
    <row r="471" spans="4:5" x14ac:dyDescent="0.25">
      <c r="D471" s="35"/>
      <c r="E471" s="41"/>
    </row>
    <row r="472" spans="4:5" x14ac:dyDescent="0.25">
      <c r="D472" s="35"/>
      <c r="E472" s="41"/>
    </row>
    <row r="473" spans="4:5" x14ac:dyDescent="0.25">
      <c r="D473" s="35"/>
      <c r="E473" s="41"/>
    </row>
    <row r="474" spans="4:5" x14ac:dyDescent="0.25">
      <c r="D474" s="35"/>
      <c r="E474" s="41"/>
    </row>
    <row r="475" spans="4:5" x14ac:dyDescent="0.25">
      <c r="D475" s="35"/>
      <c r="E475" s="41"/>
    </row>
    <row r="476" spans="4:5" x14ac:dyDescent="0.25">
      <c r="D476" s="35"/>
      <c r="E476" s="41"/>
    </row>
    <row r="477" spans="4:5" x14ac:dyDescent="0.25">
      <c r="D477" s="35"/>
      <c r="E477" s="41"/>
    </row>
    <row r="478" spans="4:5" x14ac:dyDescent="0.25">
      <c r="D478" s="35"/>
      <c r="E478" s="41"/>
    </row>
    <row r="479" spans="4:5" x14ac:dyDescent="0.25">
      <c r="D479" s="35"/>
      <c r="E479" s="41"/>
    </row>
    <row r="480" spans="4:5" x14ac:dyDescent="0.25">
      <c r="D480" s="35"/>
      <c r="E480" s="41"/>
    </row>
    <row r="481" spans="4:5" x14ac:dyDescent="0.25">
      <c r="D481" s="35"/>
      <c r="E481" s="41"/>
    </row>
    <row r="482" spans="4:5" x14ac:dyDescent="0.25">
      <c r="D482" s="35"/>
      <c r="E482" s="41"/>
    </row>
    <row r="483" spans="4:5" x14ac:dyDescent="0.25">
      <c r="D483" s="35"/>
      <c r="E483" s="41"/>
    </row>
    <row r="484" spans="4:5" x14ac:dyDescent="0.25">
      <c r="D484" s="35"/>
      <c r="E484" s="41"/>
    </row>
    <row r="485" spans="4:5" x14ac:dyDescent="0.25">
      <c r="D485" s="35"/>
      <c r="E485" s="41"/>
    </row>
    <row r="486" spans="4:5" x14ac:dyDescent="0.25">
      <c r="D486" s="35"/>
      <c r="E486" s="41"/>
    </row>
    <row r="487" spans="4:5" x14ac:dyDescent="0.25">
      <c r="D487" s="35"/>
      <c r="E487" s="41"/>
    </row>
    <row r="488" spans="4:5" x14ac:dyDescent="0.25">
      <c r="D488" s="35"/>
      <c r="E488" s="41"/>
    </row>
    <row r="489" spans="4:5" x14ac:dyDescent="0.25">
      <c r="D489" s="35"/>
      <c r="E489" s="41"/>
    </row>
    <row r="490" spans="4:5" x14ac:dyDescent="0.25">
      <c r="D490" s="35"/>
      <c r="E490" s="41"/>
    </row>
    <row r="491" spans="4:5" x14ac:dyDescent="0.25">
      <c r="D491" s="35"/>
      <c r="E491" s="41"/>
    </row>
    <row r="492" spans="4:5" x14ac:dyDescent="0.25">
      <c r="D492" s="35"/>
      <c r="E492" s="41"/>
    </row>
    <row r="493" spans="4:5" x14ac:dyDescent="0.25">
      <c r="D493" s="35"/>
      <c r="E493" s="41"/>
    </row>
    <row r="494" spans="4:5" x14ac:dyDescent="0.25">
      <c r="D494" s="35"/>
      <c r="E494" s="41"/>
    </row>
    <row r="495" spans="4:5" x14ac:dyDescent="0.25">
      <c r="D495" s="35"/>
      <c r="E495" s="41"/>
    </row>
    <row r="496" spans="4:5" x14ac:dyDescent="0.25">
      <c r="D496" s="35"/>
      <c r="E496" s="41"/>
    </row>
    <row r="497" spans="4:5" x14ac:dyDescent="0.25">
      <c r="D497" s="35"/>
      <c r="E497" s="41"/>
    </row>
    <row r="498" spans="4:5" x14ac:dyDescent="0.25">
      <c r="D498" s="35"/>
      <c r="E498" s="41"/>
    </row>
    <row r="499" spans="4:5" x14ac:dyDescent="0.25">
      <c r="D499" s="35"/>
      <c r="E499" s="41"/>
    </row>
    <row r="500" spans="4:5" x14ac:dyDescent="0.25">
      <c r="D500" s="35"/>
      <c r="E500" s="41"/>
    </row>
  </sheetData>
  <mergeCells count="1">
    <mergeCell ref="A5:B5"/>
  </mergeCells>
  <dataValidations xWindow="1084" yWindow="487" count="12">
    <dataValidation type="decimal" operator="greaterThan" allowBlank="1" showInputMessage="1" showErrorMessage="1" errorTitle="Error" error="Solamente admite números" promptTitle="Importe" prompt="Coste de la página web para esta anualidad" sqref="E9:E500" xr:uid="{26710BC6-9215-4009-90C8-F80C85F7A66C}">
      <formula1>1</formula1>
    </dataValidation>
    <dataValidation type="date" allowBlank="1" showInputMessage="1" showErrorMessage="1" promptTitle="Fecha" prompt="a la que pertenecen los datos de la actividad" sqref="D9:D46 D65:D500" xr:uid="{F6EC7B92-8E61-46D1-8DD9-E86781007277}">
      <formula1>43466</formula1>
      <formula2>43830</formula2>
    </dataValidation>
    <dataValidation type="whole" operator="greaterThanOrEqual" allowBlank="1" showInputMessage="1" showErrorMessage="1" errorTitle="Error" error="Solo admite números enteros" promptTitle="Nº de Visitas" prompt="Recogerá el número de visitas aproximado que haya recibido esta  Página Web " sqref="C9:C500" xr:uid="{E6589EE7-6765-4BBB-8F88-E594FE8680A5}">
      <formula1>1</formula1>
    </dataValidation>
    <dataValidation allowBlank="1" showInputMessage="1" showErrorMessage="1" promptTitle="Nombre Actuación" prompt="Dirección de la Pagina Web utilizada, o una brebe descripción si la página Web utlilizada pertenece a otro Organismo" sqref="B9:B46 B65:B500" xr:uid="{F8056AD3-AFF1-4AE1-AB14-75DB4538CC35}"/>
    <dataValidation type="whole" operator="greaterThan" allowBlank="1" showInputMessage="1" showErrorMessage="1" promptTitle="Nº Páginas Web" prompt="Indicar las principales Web utilizadas para la transmisión de información sobre el PO del Organismo" sqref="A65:A500" xr:uid="{353ACC4F-5032-40E1-AD23-C05C18A007DA}">
      <formula1>1</formula1>
    </dataValidation>
    <dataValidation allowBlank="1" showInputMessage="1" showErrorMessage="1" promptTitle="Nombre Actuación" prompt="Dirección de la Pagina Web utilizada, o una breve descripción si la página Web utilizada pertenece a otro Organismo" sqref="B8" xr:uid="{1017A7E3-EE83-4795-9CD7-2F159C4E535B}"/>
    <dataValidation type="whole" operator="greaterThanOrEqual" allowBlank="1" showInputMessage="1" showErrorMessage="1" errorTitle="Error" error="Solo admite números enteros" promptTitle="Nº de Visitas" prompt="Recogerá el número de visitas aproximado que haya recibido esta Página Web" sqref="C8" xr:uid="{A461E27E-A0D1-4324-84D7-D0B50437071F}">
      <formula1>1</formula1>
    </dataValidation>
    <dataValidation type="date" allowBlank="1" showInputMessage="1" showErrorMessage="1" promptTitle="Fecha" prompt="Al tratarse de indicadores anuales, la fecha de la actuación debería ser el 31 de diciembre del año en curso" sqref="D8" xr:uid="{090EC1B4-35DE-4DAE-AEAB-4F97DFCB3AF8}">
      <formula1>43466</formula1>
      <formula2>43830</formula2>
    </dataValidation>
    <dataValidation type="decimal" operator="greaterThan" allowBlank="1" showInputMessage="1" showErrorMessage="1" errorTitle="Error" error="Solamente admite números" promptTitle="Importe" prompt="Costes relacionados con de la creación o mantenimiento de dicha Página Web" sqref="E8" xr:uid="{A442EFB1-B3F7-456C-8011-36AAB0794584}">
      <formula1>1</formula1>
    </dataValidation>
    <dataValidation type="whole" operator="lessThanOrEqual" allowBlank="1" showInputMessage="1" showErrorMessage="1" error="Solamente admite valor &quot;1&quot;_x000a__x000a_" promptTitle="Nº Páginas Web" prompt="Indicar las principales Web utilizadas para la transmisión de información sobre el PO del Organismo" sqref="A8:A64" xr:uid="{B1FA1471-9731-4A94-9E69-F499F49D1E73}">
      <formula1>1</formula1>
    </dataValidation>
    <dataValidation allowBlank="1" showInputMessage="1" showErrorMessage="1" promptTitle="Nombre Actuación" prompt="Dirección de la Página Web utilizada, o una breve descripción si la página Web utlilizada pertenece a otro Organismo" sqref="B47:B64" xr:uid="{D6927FFB-7FAF-41A7-9B67-81CF899EFAD1}"/>
    <dataValidation type="date" allowBlank="1" showInputMessage="1" showErrorMessage="1" promptTitle="Fecha" prompt="Al tratarse de indicadores anuales, la fecha de la actuación debería ser el 31 de diciembre del año en curso." sqref="D47:D64" xr:uid="{D559D2FC-E057-4332-8692-AA535468DD24}">
      <formula1>43466</formula1>
      <formula2>43830</formula2>
    </dataValidation>
  </dataValidations>
  <hyperlinks>
    <hyperlink ref="F4" location="Instrucciones!B15" display="AYUDA" xr:uid="{27FC3A01-F41B-4AC7-B13F-A3073112B67A}"/>
  </hyperlinks>
  <pageMargins left="0.47244094488188981" right="0.47244094488188981" top="0.55118110236220474" bottom="0.55118110236220474"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FFBEE-9305-4677-B5CB-E89066509C63}">
  <sheetPr codeName="Hoja6"/>
  <dimension ref="A1:F500"/>
  <sheetViews>
    <sheetView workbookViewId="0">
      <pane ySplit="7" topLeftCell="A49" activePane="bottomLeft" state="frozen"/>
      <selection pane="bottomLeft" activeCell="D52" sqref="D52"/>
    </sheetView>
  </sheetViews>
  <sheetFormatPr baseColWidth="10" defaultRowHeight="15" x14ac:dyDescent="0.25"/>
  <cols>
    <col min="1" max="1" width="11.85546875" customWidth="1"/>
    <col min="2" max="2" width="75.42578125" customWidth="1"/>
    <col min="4" max="4" width="13.7109375" customWidth="1"/>
    <col min="5" max="5" width="13.5703125" customWidth="1"/>
    <col min="6" max="6" width="10.7109375" customWidth="1"/>
    <col min="7" max="7" width="35.28515625" customWidth="1"/>
  </cols>
  <sheetData>
    <row r="1" spans="1:6" ht="33" customHeight="1" x14ac:dyDescent="0.25">
      <c r="B1" s="12" t="s">
        <v>0</v>
      </c>
      <c r="D1" s="1"/>
    </row>
    <row r="2" spans="1:6" ht="13.5" customHeight="1" x14ac:dyDescent="0.25">
      <c r="D2" s="1"/>
    </row>
    <row r="3" spans="1:6" ht="36.75" customHeight="1" thickBot="1" x14ac:dyDescent="0.35">
      <c r="A3" s="136" t="s">
        <v>59</v>
      </c>
      <c r="B3" s="8" t="str">
        <f>IF(ORIGINAL!C3&lt;&gt;"",ORIGINAL!C3,"")</f>
        <v/>
      </c>
      <c r="C3" s="2"/>
      <c r="D3" s="3" t="str">
        <f>"AÑO: "&amp;ORIGINAL!I3</f>
        <v xml:space="preserve">AÑO: </v>
      </c>
      <c r="E3" s="9"/>
    </row>
    <row r="4" spans="1:6" ht="12.75" customHeight="1" thickBot="1" x14ac:dyDescent="0.3">
      <c r="C4" s="2"/>
      <c r="D4" s="4"/>
      <c r="F4" s="135" t="s">
        <v>58</v>
      </c>
    </row>
    <row r="5" spans="1:6" ht="23.25" customHeight="1" thickBot="1" x14ac:dyDescent="0.3">
      <c r="A5" s="168" t="s">
        <v>42</v>
      </c>
      <c r="B5" s="168"/>
      <c r="C5" s="5"/>
      <c r="D5" s="6"/>
    </row>
    <row r="6" spans="1:6" ht="30.75" thickBot="1" x14ac:dyDescent="0.3">
      <c r="A6" s="49" t="s">
        <v>3</v>
      </c>
      <c r="B6" s="49" t="s">
        <v>9</v>
      </c>
      <c r="C6" s="49" t="s">
        <v>5</v>
      </c>
      <c r="D6" s="49" t="s">
        <v>6</v>
      </c>
    </row>
    <row r="7" spans="1:6" ht="15.75" thickBot="1" x14ac:dyDescent="0.3">
      <c r="A7" s="50">
        <f>SUM(A8:A500)</f>
        <v>0</v>
      </c>
      <c r="B7" s="51">
        <f>COUNTA(B8:B500)</f>
        <v>0</v>
      </c>
      <c r="C7" s="50"/>
      <c r="D7" s="52">
        <f>SUM(D8:D500)</f>
        <v>0</v>
      </c>
    </row>
    <row r="8" spans="1:6" x14ac:dyDescent="0.25">
      <c r="A8" s="24"/>
      <c r="B8" s="25"/>
      <c r="C8" s="30"/>
      <c r="D8" s="36"/>
    </row>
    <row r="9" spans="1:6" x14ac:dyDescent="0.25">
      <c r="A9" s="13"/>
      <c r="B9" s="26"/>
      <c r="C9" s="31"/>
      <c r="D9" s="29"/>
    </row>
    <row r="10" spans="1:6" x14ac:dyDescent="0.25">
      <c r="A10" s="13"/>
      <c r="B10" s="26"/>
      <c r="C10" s="31"/>
      <c r="D10" s="29"/>
    </row>
    <row r="11" spans="1:6" x14ac:dyDescent="0.25">
      <c r="A11" s="13"/>
      <c r="B11" s="26"/>
      <c r="C11" s="31"/>
      <c r="D11" s="37"/>
    </row>
    <row r="12" spans="1:6" x14ac:dyDescent="0.25">
      <c r="A12" s="13"/>
      <c r="B12" s="27"/>
      <c r="C12" s="31"/>
      <c r="D12" s="29"/>
    </row>
    <row r="13" spans="1:6" x14ac:dyDescent="0.25">
      <c r="A13" s="13"/>
      <c r="B13" s="27"/>
      <c r="C13" s="31"/>
      <c r="D13" s="29"/>
    </row>
    <row r="14" spans="1:6" x14ac:dyDescent="0.25">
      <c r="A14" s="13"/>
      <c r="B14" s="27"/>
      <c r="C14" s="31"/>
      <c r="D14" s="29"/>
    </row>
    <row r="15" spans="1:6" x14ac:dyDescent="0.25">
      <c r="A15" s="13"/>
      <c r="B15" s="26"/>
      <c r="C15" s="31"/>
      <c r="D15" s="29"/>
    </row>
    <row r="16" spans="1:6" x14ac:dyDescent="0.25">
      <c r="A16" s="13"/>
      <c r="B16" s="27"/>
      <c r="C16" s="31"/>
      <c r="D16" s="29"/>
    </row>
    <row r="17" spans="1:4" x14ac:dyDescent="0.25">
      <c r="A17" s="16"/>
      <c r="B17" s="17"/>
      <c r="C17" s="32"/>
      <c r="D17" s="38"/>
    </row>
    <row r="18" spans="1:4" x14ac:dyDescent="0.25">
      <c r="A18" s="23"/>
      <c r="B18" s="17"/>
      <c r="C18" s="33"/>
      <c r="D18" s="39"/>
    </row>
    <row r="19" spans="1:4" x14ac:dyDescent="0.25">
      <c r="A19" s="23"/>
      <c r="B19" s="23"/>
      <c r="C19" s="33"/>
      <c r="D19" s="39"/>
    </row>
    <row r="20" spans="1:4" x14ac:dyDescent="0.25">
      <c r="A20" s="23"/>
      <c r="B20" s="23"/>
      <c r="C20" s="33"/>
      <c r="D20" s="39"/>
    </row>
    <row r="21" spans="1:4" x14ac:dyDescent="0.25">
      <c r="A21" s="23"/>
      <c r="B21" s="23"/>
      <c r="C21" s="33"/>
      <c r="D21" s="39"/>
    </row>
    <row r="22" spans="1:4" x14ac:dyDescent="0.25">
      <c r="A22" s="23"/>
      <c r="B22" s="23"/>
      <c r="C22" s="33"/>
      <c r="D22" s="39"/>
    </row>
    <row r="23" spans="1:4" x14ac:dyDescent="0.25">
      <c r="A23" s="23"/>
      <c r="B23" s="23"/>
      <c r="C23" s="33"/>
      <c r="D23" s="39"/>
    </row>
    <row r="24" spans="1:4" x14ac:dyDescent="0.25">
      <c r="A24" s="23"/>
      <c r="B24" s="23"/>
      <c r="C24" s="33"/>
      <c r="D24" s="39"/>
    </row>
    <row r="25" spans="1:4" x14ac:dyDescent="0.25">
      <c r="A25" s="23"/>
      <c r="B25" s="23"/>
      <c r="C25" s="33"/>
      <c r="D25" s="39"/>
    </row>
    <row r="26" spans="1:4" x14ac:dyDescent="0.25">
      <c r="A26" s="23"/>
      <c r="B26" s="23"/>
      <c r="C26" s="33"/>
      <c r="D26" s="39"/>
    </row>
    <row r="27" spans="1:4" x14ac:dyDescent="0.25">
      <c r="A27" s="23"/>
      <c r="B27" s="23"/>
      <c r="C27" s="33"/>
      <c r="D27" s="39"/>
    </row>
    <row r="28" spans="1:4" x14ac:dyDescent="0.25">
      <c r="A28" s="23"/>
      <c r="B28" s="23"/>
      <c r="C28" s="33"/>
      <c r="D28" s="39"/>
    </row>
    <row r="29" spans="1:4" x14ac:dyDescent="0.25">
      <c r="A29" s="23"/>
      <c r="B29" s="23"/>
      <c r="C29" s="33"/>
      <c r="D29" s="39"/>
    </row>
    <row r="30" spans="1:4" x14ac:dyDescent="0.25">
      <c r="A30" s="23"/>
      <c r="B30" s="23"/>
      <c r="C30" s="33"/>
      <c r="D30" s="39"/>
    </row>
    <row r="31" spans="1:4" x14ac:dyDescent="0.25">
      <c r="A31" s="23"/>
      <c r="B31" s="23"/>
      <c r="C31" s="33"/>
      <c r="D31" s="39"/>
    </row>
    <row r="32" spans="1:4" x14ac:dyDescent="0.25">
      <c r="A32" s="23"/>
      <c r="B32" s="23"/>
      <c r="C32" s="33"/>
      <c r="D32" s="39"/>
    </row>
    <row r="33" spans="1:4" x14ac:dyDescent="0.25">
      <c r="A33" s="23"/>
      <c r="B33" s="23"/>
      <c r="C33" s="33"/>
      <c r="D33" s="39"/>
    </row>
    <row r="34" spans="1:4" x14ac:dyDescent="0.25">
      <c r="A34" s="23"/>
      <c r="B34" s="23"/>
      <c r="C34" s="33"/>
      <c r="D34" s="39"/>
    </row>
    <row r="35" spans="1:4" x14ac:dyDescent="0.25">
      <c r="A35" s="23"/>
      <c r="B35" s="23"/>
      <c r="C35" s="33"/>
      <c r="D35" s="39"/>
    </row>
    <row r="36" spans="1:4" x14ac:dyDescent="0.25">
      <c r="A36" s="23"/>
      <c r="B36" s="23"/>
      <c r="C36" s="33"/>
      <c r="D36" s="39"/>
    </row>
    <row r="37" spans="1:4" x14ac:dyDescent="0.25">
      <c r="A37" s="23"/>
      <c r="B37" s="23"/>
      <c r="C37" s="33"/>
      <c r="D37" s="39"/>
    </row>
    <row r="38" spans="1:4" x14ac:dyDescent="0.25">
      <c r="A38" s="23"/>
      <c r="B38" s="23"/>
      <c r="C38" s="33"/>
      <c r="D38" s="39"/>
    </row>
    <row r="39" spans="1:4" x14ac:dyDescent="0.25">
      <c r="A39" s="23"/>
      <c r="B39" s="23"/>
      <c r="C39" s="33"/>
      <c r="D39" s="39"/>
    </row>
    <row r="40" spans="1:4" x14ac:dyDescent="0.25">
      <c r="A40" s="23"/>
      <c r="B40" s="23"/>
      <c r="C40" s="33"/>
      <c r="D40" s="39"/>
    </row>
    <row r="41" spans="1:4" x14ac:dyDescent="0.25">
      <c r="A41" s="23"/>
      <c r="B41" s="23"/>
      <c r="C41" s="33"/>
      <c r="D41" s="39"/>
    </row>
    <row r="42" spans="1:4" x14ac:dyDescent="0.25">
      <c r="A42" s="23"/>
      <c r="B42" s="23"/>
      <c r="C42" s="33"/>
      <c r="D42" s="39"/>
    </row>
    <row r="43" spans="1:4" x14ac:dyDescent="0.25">
      <c r="A43" s="23"/>
      <c r="B43" s="23"/>
      <c r="C43" s="33"/>
      <c r="D43" s="39"/>
    </row>
    <row r="44" spans="1:4" x14ac:dyDescent="0.25">
      <c r="A44" s="23"/>
      <c r="B44" s="23"/>
      <c r="C44" s="33"/>
      <c r="D44" s="39"/>
    </row>
    <row r="45" spans="1:4" x14ac:dyDescent="0.25">
      <c r="A45" s="23"/>
      <c r="B45" s="23"/>
      <c r="C45" s="33"/>
      <c r="D45" s="39"/>
    </row>
    <row r="46" spans="1:4" x14ac:dyDescent="0.25">
      <c r="A46" s="23"/>
      <c r="B46" s="23"/>
      <c r="C46" s="33"/>
      <c r="D46" s="39"/>
    </row>
    <row r="47" spans="1:4" x14ac:dyDescent="0.25">
      <c r="A47" s="23"/>
      <c r="B47" s="23"/>
      <c r="C47" s="33"/>
      <c r="D47" s="39"/>
    </row>
    <row r="48" spans="1:4" x14ac:dyDescent="0.25">
      <c r="A48" s="23"/>
      <c r="B48" s="23"/>
      <c r="C48" s="33"/>
      <c r="D48" s="39"/>
    </row>
    <row r="49" spans="1:4" x14ac:dyDescent="0.25">
      <c r="A49" s="23"/>
      <c r="B49" s="23"/>
      <c r="C49" s="33"/>
      <c r="D49" s="39"/>
    </row>
    <row r="50" spans="1:4" x14ac:dyDescent="0.25">
      <c r="A50" s="23"/>
      <c r="B50" s="23"/>
      <c r="C50" s="33"/>
      <c r="D50" s="39"/>
    </row>
    <row r="51" spans="1:4" x14ac:dyDescent="0.25">
      <c r="A51" s="23"/>
      <c r="B51" s="23"/>
      <c r="C51" s="33"/>
      <c r="D51" s="39"/>
    </row>
    <row r="52" spans="1:4" x14ac:dyDescent="0.25">
      <c r="A52" s="23"/>
      <c r="B52" s="23"/>
      <c r="C52" s="33"/>
      <c r="D52" s="39"/>
    </row>
    <row r="53" spans="1:4" x14ac:dyDescent="0.25">
      <c r="A53" s="23"/>
      <c r="B53" s="23"/>
      <c r="C53" s="33"/>
      <c r="D53" s="39"/>
    </row>
    <row r="54" spans="1:4" x14ac:dyDescent="0.25">
      <c r="A54" s="23"/>
      <c r="B54" s="23"/>
      <c r="C54" s="33"/>
      <c r="D54" s="39"/>
    </row>
    <row r="55" spans="1:4" x14ac:dyDescent="0.25">
      <c r="A55" s="23"/>
      <c r="B55" s="23"/>
      <c r="C55" s="33"/>
      <c r="D55" s="39"/>
    </row>
    <row r="56" spans="1:4" x14ac:dyDescent="0.25">
      <c r="A56" s="23"/>
      <c r="B56" s="23"/>
      <c r="C56" s="33"/>
      <c r="D56" s="39"/>
    </row>
    <row r="57" spans="1:4" x14ac:dyDescent="0.25">
      <c r="A57" s="23"/>
      <c r="B57" s="23"/>
      <c r="C57" s="33"/>
      <c r="D57" s="39"/>
    </row>
    <row r="58" spans="1:4" x14ac:dyDescent="0.25">
      <c r="A58" s="23"/>
      <c r="B58" s="23"/>
      <c r="C58" s="33"/>
      <c r="D58" s="39"/>
    </row>
    <row r="59" spans="1:4" x14ac:dyDescent="0.25">
      <c r="A59" s="23"/>
      <c r="B59" s="23"/>
      <c r="C59" s="33"/>
      <c r="D59" s="39"/>
    </row>
    <row r="60" spans="1:4" x14ac:dyDescent="0.25">
      <c r="A60" s="23"/>
      <c r="B60" s="23"/>
      <c r="C60" s="33"/>
      <c r="D60" s="39"/>
    </row>
    <row r="61" spans="1:4" x14ac:dyDescent="0.25">
      <c r="A61" s="23"/>
      <c r="B61" s="23"/>
      <c r="C61" s="33"/>
      <c r="D61" s="39"/>
    </row>
    <row r="62" spans="1:4" x14ac:dyDescent="0.25">
      <c r="A62" s="23"/>
      <c r="B62" s="23"/>
      <c r="C62" s="33"/>
      <c r="D62" s="39"/>
    </row>
    <row r="63" spans="1:4" x14ac:dyDescent="0.25">
      <c r="A63" s="23"/>
      <c r="B63" s="23"/>
      <c r="C63" s="33"/>
      <c r="D63" s="39"/>
    </row>
    <row r="64" spans="1:4" ht="15.75" thickBot="1" x14ac:dyDescent="0.3">
      <c r="A64" s="18"/>
      <c r="B64" s="18"/>
      <c r="C64" s="34"/>
      <c r="D64" s="40"/>
    </row>
    <row r="65" spans="3:4" x14ac:dyDescent="0.25">
      <c r="C65" s="35"/>
      <c r="D65" s="41"/>
    </row>
    <row r="66" spans="3:4" x14ac:dyDescent="0.25">
      <c r="C66" s="35"/>
      <c r="D66" s="41"/>
    </row>
    <row r="67" spans="3:4" x14ac:dyDescent="0.25">
      <c r="C67" s="35"/>
      <c r="D67" s="41"/>
    </row>
    <row r="68" spans="3:4" x14ac:dyDescent="0.25">
      <c r="C68" s="35"/>
      <c r="D68" s="41"/>
    </row>
    <row r="69" spans="3:4" x14ac:dyDescent="0.25">
      <c r="C69" s="35"/>
      <c r="D69" s="41"/>
    </row>
    <row r="70" spans="3:4" x14ac:dyDescent="0.25">
      <c r="C70" s="35"/>
      <c r="D70" s="41"/>
    </row>
    <row r="71" spans="3:4" x14ac:dyDescent="0.25">
      <c r="C71" s="35"/>
      <c r="D71" s="41"/>
    </row>
    <row r="72" spans="3:4" x14ac:dyDescent="0.25">
      <c r="C72" s="35"/>
      <c r="D72" s="41"/>
    </row>
    <row r="73" spans="3:4" x14ac:dyDescent="0.25">
      <c r="C73" s="35"/>
      <c r="D73" s="41"/>
    </row>
    <row r="74" spans="3:4" x14ac:dyDescent="0.25">
      <c r="C74" s="35"/>
      <c r="D74" s="41"/>
    </row>
    <row r="75" spans="3:4" x14ac:dyDescent="0.25">
      <c r="C75" s="35"/>
      <c r="D75" s="41"/>
    </row>
    <row r="76" spans="3:4" x14ac:dyDescent="0.25">
      <c r="C76" s="35"/>
      <c r="D76" s="41"/>
    </row>
    <row r="77" spans="3:4" x14ac:dyDescent="0.25">
      <c r="C77" s="35"/>
      <c r="D77" s="41"/>
    </row>
    <row r="78" spans="3:4" x14ac:dyDescent="0.25">
      <c r="C78" s="35"/>
      <c r="D78" s="41"/>
    </row>
    <row r="79" spans="3:4" x14ac:dyDescent="0.25">
      <c r="C79" s="35"/>
      <c r="D79" s="41"/>
    </row>
    <row r="80" spans="3:4" x14ac:dyDescent="0.25">
      <c r="C80" s="35"/>
      <c r="D80" s="41"/>
    </row>
    <row r="81" spans="3:4" x14ac:dyDescent="0.25">
      <c r="C81" s="35"/>
      <c r="D81" s="41"/>
    </row>
    <row r="82" spans="3:4" x14ac:dyDescent="0.25">
      <c r="C82" s="35"/>
      <c r="D82" s="41"/>
    </row>
    <row r="83" spans="3:4" x14ac:dyDescent="0.25">
      <c r="C83" s="35"/>
      <c r="D83" s="41"/>
    </row>
    <row r="84" spans="3:4" x14ac:dyDescent="0.25">
      <c r="C84" s="35"/>
      <c r="D84" s="41"/>
    </row>
    <row r="85" spans="3:4" x14ac:dyDescent="0.25">
      <c r="C85" s="35"/>
      <c r="D85" s="41"/>
    </row>
    <row r="86" spans="3:4" x14ac:dyDescent="0.25">
      <c r="C86" s="35"/>
      <c r="D86" s="41"/>
    </row>
    <row r="87" spans="3:4" x14ac:dyDescent="0.25">
      <c r="C87" s="35"/>
      <c r="D87" s="41"/>
    </row>
    <row r="88" spans="3:4" x14ac:dyDescent="0.25">
      <c r="C88" s="35"/>
      <c r="D88" s="41"/>
    </row>
    <row r="89" spans="3:4" x14ac:dyDescent="0.25">
      <c r="C89" s="35"/>
      <c r="D89" s="41"/>
    </row>
    <row r="90" spans="3:4" x14ac:dyDescent="0.25">
      <c r="C90" s="35"/>
      <c r="D90" s="41"/>
    </row>
    <row r="91" spans="3:4" x14ac:dyDescent="0.25">
      <c r="C91" s="35"/>
      <c r="D91" s="41"/>
    </row>
    <row r="92" spans="3:4" x14ac:dyDescent="0.25">
      <c r="C92" s="35"/>
      <c r="D92" s="41"/>
    </row>
    <row r="93" spans="3:4" x14ac:dyDescent="0.25">
      <c r="C93" s="35"/>
      <c r="D93" s="41"/>
    </row>
    <row r="94" spans="3:4" x14ac:dyDescent="0.25">
      <c r="C94" s="35"/>
      <c r="D94" s="41"/>
    </row>
    <row r="95" spans="3:4" x14ac:dyDescent="0.25">
      <c r="C95" s="35"/>
      <c r="D95" s="41"/>
    </row>
    <row r="96" spans="3:4" x14ac:dyDescent="0.25">
      <c r="C96" s="35"/>
      <c r="D96" s="41"/>
    </row>
    <row r="97" spans="3:4" x14ac:dyDescent="0.25">
      <c r="C97" s="35"/>
      <c r="D97" s="41"/>
    </row>
    <row r="98" spans="3:4" x14ac:dyDescent="0.25">
      <c r="C98" s="35"/>
      <c r="D98" s="41"/>
    </row>
    <row r="99" spans="3:4" x14ac:dyDescent="0.25">
      <c r="C99" s="35"/>
      <c r="D99" s="41"/>
    </row>
    <row r="100" spans="3:4" x14ac:dyDescent="0.25">
      <c r="C100" s="35"/>
      <c r="D100" s="41"/>
    </row>
    <row r="101" spans="3:4" x14ac:dyDescent="0.25">
      <c r="C101" s="35"/>
      <c r="D101" s="41"/>
    </row>
    <row r="102" spans="3:4" x14ac:dyDescent="0.25">
      <c r="C102" s="35"/>
      <c r="D102" s="41"/>
    </row>
    <row r="103" spans="3:4" x14ac:dyDescent="0.25">
      <c r="C103" s="35"/>
      <c r="D103" s="41"/>
    </row>
    <row r="104" spans="3:4" x14ac:dyDescent="0.25">
      <c r="C104" s="35"/>
      <c r="D104" s="41"/>
    </row>
    <row r="105" spans="3:4" x14ac:dyDescent="0.25">
      <c r="C105" s="35"/>
      <c r="D105" s="41"/>
    </row>
    <row r="106" spans="3:4" x14ac:dyDescent="0.25">
      <c r="C106" s="35"/>
      <c r="D106" s="41"/>
    </row>
    <row r="107" spans="3:4" x14ac:dyDescent="0.25">
      <c r="C107" s="35"/>
      <c r="D107" s="41"/>
    </row>
    <row r="108" spans="3:4" x14ac:dyDescent="0.25">
      <c r="C108" s="35"/>
      <c r="D108" s="41"/>
    </row>
    <row r="109" spans="3:4" x14ac:dyDescent="0.25">
      <c r="C109" s="35"/>
      <c r="D109" s="41"/>
    </row>
    <row r="110" spans="3:4" x14ac:dyDescent="0.25">
      <c r="C110" s="35"/>
      <c r="D110" s="41"/>
    </row>
    <row r="111" spans="3:4" x14ac:dyDescent="0.25">
      <c r="C111" s="35"/>
      <c r="D111" s="41"/>
    </row>
    <row r="112" spans="3:4" x14ac:dyDescent="0.25">
      <c r="C112" s="35"/>
      <c r="D112" s="41"/>
    </row>
    <row r="113" spans="3:4" x14ac:dyDescent="0.25">
      <c r="C113" s="35"/>
      <c r="D113" s="41"/>
    </row>
    <row r="114" spans="3:4" x14ac:dyDescent="0.25">
      <c r="C114" s="35"/>
      <c r="D114" s="41"/>
    </row>
    <row r="115" spans="3:4" x14ac:dyDescent="0.25">
      <c r="C115" s="35"/>
      <c r="D115" s="41"/>
    </row>
    <row r="116" spans="3:4" x14ac:dyDescent="0.25">
      <c r="C116" s="35"/>
      <c r="D116" s="41"/>
    </row>
    <row r="117" spans="3:4" x14ac:dyDescent="0.25">
      <c r="C117" s="35"/>
      <c r="D117" s="41"/>
    </row>
    <row r="118" spans="3:4" x14ac:dyDescent="0.25">
      <c r="C118" s="35"/>
      <c r="D118" s="41"/>
    </row>
    <row r="119" spans="3:4" x14ac:dyDescent="0.25">
      <c r="C119" s="35"/>
      <c r="D119" s="41"/>
    </row>
    <row r="120" spans="3:4" x14ac:dyDescent="0.25">
      <c r="C120" s="35"/>
      <c r="D120" s="41"/>
    </row>
    <row r="121" spans="3:4" x14ac:dyDescent="0.25">
      <c r="C121" s="35"/>
      <c r="D121" s="41"/>
    </row>
    <row r="122" spans="3:4" x14ac:dyDescent="0.25">
      <c r="C122" s="35"/>
      <c r="D122" s="41"/>
    </row>
    <row r="123" spans="3:4" x14ac:dyDescent="0.25">
      <c r="C123" s="35"/>
      <c r="D123" s="41"/>
    </row>
    <row r="124" spans="3:4" x14ac:dyDescent="0.25">
      <c r="C124" s="35"/>
      <c r="D124" s="41"/>
    </row>
    <row r="125" spans="3:4" x14ac:dyDescent="0.25">
      <c r="C125" s="35"/>
      <c r="D125" s="41"/>
    </row>
    <row r="126" spans="3:4" x14ac:dyDescent="0.25">
      <c r="C126" s="35"/>
      <c r="D126" s="41"/>
    </row>
    <row r="127" spans="3:4" x14ac:dyDescent="0.25">
      <c r="C127" s="35"/>
      <c r="D127" s="41"/>
    </row>
    <row r="128" spans="3:4" x14ac:dyDescent="0.25">
      <c r="C128" s="35"/>
      <c r="D128" s="41"/>
    </row>
    <row r="129" spans="3:4" x14ac:dyDescent="0.25">
      <c r="C129" s="35"/>
      <c r="D129" s="41"/>
    </row>
    <row r="130" spans="3:4" x14ac:dyDescent="0.25">
      <c r="C130" s="35"/>
      <c r="D130" s="41"/>
    </row>
    <row r="131" spans="3:4" x14ac:dyDescent="0.25">
      <c r="C131" s="35"/>
      <c r="D131" s="41"/>
    </row>
    <row r="132" spans="3:4" x14ac:dyDescent="0.25">
      <c r="C132" s="35"/>
      <c r="D132" s="41"/>
    </row>
    <row r="133" spans="3:4" x14ac:dyDescent="0.25">
      <c r="C133" s="35"/>
      <c r="D133" s="41"/>
    </row>
    <row r="134" spans="3:4" x14ac:dyDescent="0.25">
      <c r="C134" s="35"/>
      <c r="D134" s="41"/>
    </row>
    <row r="135" spans="3:4" x14ac:dyDescent="0.25">
      <c r="C135" s="35"/>
      <c r="D135" s="41"/>
    </row>
    <row r="136" spans="3:4" x14ac:dyDescent="0.25">
      <c r="C136" s="35"/>
      <c r="D136" s="41"/>
    </row>
    <row r="137" spans="3:4" x14ac:dyDescent="0.25">
      <c r="C137" s="35"/>
      <c r="D137" s="41"/>
    </row>
    <row r="138" spans="3:4" x14ac:dyDescent="0.25">
      <c r="C138" s="35"/>
      <c r="D138" s="41"/>
    </row>
    <row r="139" spans="3:4" x14ac:dyDescent="0.25">
      <c r="C139" s="35"/>
      <c r="D139" s="41"/>
    </row>
    <row r="140" spans="3:4" x14ac:dyDescent="0.25">
      <c r="C140" s="35"/>
      <c r="D140" s="41"/>
    </row>
    <row r="141" spans="3:4" x14ac:dyDescent="0.25">
      <c r="C141" s="35"/>
      <c r="D141" s="41"/>
    </row>
    <row r="142" spans="3:4" x14ac:dyDescent="0.25">
      <c r="C142" s="35"/>
      <c r="D142" s="41"/>
    </row>
    <row r="143" spans="3:4" x14ac:dyDescent="0.25">
      <c r="C143" s="35"/>
      <c r="D143" s="41"/>
    </row>
    <row r="144" spans="3:4" x14ac:dyDescent="0.25">
      <c r="C144" s="35"/>
      <c r="D144" s="41"/>
    </row>
    <row r="145" spans="3:4" x14ac:dyDescent="0.25">
      <c r="C145" s="35"/>
      <c r="D145" s="41"/>
    </row>
    <row r="146" spans="3:4" x14ac:dyDescent="0.25">
      <c r="C146" s="35"/>
      <c r="D146" s="41"/>
    </row>
    <row r="147" spans="3:4" x14ac:dyDescent="0.25">
      <c r="C147" s="35"/>
      <c r="D147" s="41"/>
    </row>
    <row r="148" spans="3:4" x14ac:dyDescent="0.25">
      <c r="C148" s="35"/>
      <c r="D148" s="41"/>
    </row>
    <row r="149" spans="3:4" x14ac:dyDescent="0.25">
      <c r="C149" s="35"/>
      <c r="D149" s="41"/>
    </row>
    <row r="150" spans="3:4" x14ac:dyDescent="0.25">
      <c r="C150" s="35"/>
      <c r="D150" s="41"/>
    </row>
    <row r="151" spans="3:4" x14ac:dyDescent="0.25">
      <c r="C151" s="35"/>
      <c r="D151" s="41"/>
    </row>
    <row r="152" spans="3:4" x14ac:dyDescent="0.25">
      <c r="C152" s="35"/>
      <c r="D152" s="41"/>
    </row>
    <row r="153" spans="3:4" x14ac:dyDescent="0.25">
      <c r="C153" s="35"/>
      <c r="D153" s="41"/>
    </row>
    <row r="154" spans="3:4" x14ac:dyDescent="0.25">
      <c r="C154" s="35"/>
      <c r="D154" s="41"/>
    </row>
    <row r="155" spans="3:4" x14ac:dyDescent="0.25">
      <c r="C155" s="35"/>
      <c r="D155" s="41"/>
    </row>
    <row r="156" spans="3:4" x14ac:dyDescent="0.25">
      <c r="C156" s="35"/>
      <c r="D156" s="41"/>
    </row>
    <row r="157" spans="3:4" x14ac:dyDescent="0.25">
      <c r="C157" s="35"/>
      <c r="D157" s="41"/>
    </row>
    <row r="158" spans="3:4" x14ac:dyDescent="0.25">
      <c r="C158" s="35"/>
      <c r="D158" s="41"/>
    </row>
    <row r="159" spans="3:4" x14ac:dyDescent="0.25">
      <c r="C159" s="35"/>
      <c r="D159" s="41"/>
    </row>
    <row r="160" spans="3:4" x14ac:dyDescent="0.25">
      <c r="C160" s="35"/>
      <c r="D160" s="41"/>
    </row>
    <row r="161" spans="3:4" x14ac:dyDescent="0.25">
      <c r="C161" s="35"/>
      <c r="D161" s="41"/>
    </row>
    <row r="162" spans="3:4" x14ac:dyDescent="0.25">
      <c r="C162" s="35"/>
      <c r="D162" s="41"/>
    </row>
    <row r="163" spans="3:4" x14ac:dyDescent="0.25">
      <c r="C163" s="35"/>
      <c r="D163" s="41"/>
    </row>
    <row r="164" spans="3:4" x14ac:dyDescent="0.25">
      <c r="C164" s="35"/>
      <c r="D164" s="41"/>
    </row>
    <row r="165" spans="3:4" x14ac:dyDescent="0.25">
      <c r="C165" s="35"/>
      <c r="D165" s="41"/>
    </row>
    <row r="166" spans="3:4" x14ac:dyDescent="0.25">
      <c r="C166" s="35"/>
      <c r="D166" s="41"/>
    </row>
    <row r="167" spans="3:4" x14ac:dyDescent="0.25">
      <c r="C167" s="35"/>
      <c r="D167" s="41"/>
    </row>
    <row r="168" spans="3:4" x14ac:dyDescent="0.25">
      <c r="C168" s="35"/>
      <c r="D168" s="41"/>
    </row>
    <row r="169" spans="3:4" x14ac:dyDescent="0.25">
      <c r="C169" s="35"/>
      <c r="D169" s="41"/>
    </row>
    <row r="170" spans="3:4" x14ac:dyDescent="0.25">
      <c r="C170" s="35"/>
      <c r="D170" s="41"/>
    </row>
    <row r="171" spans="3:4" x14ac:dyDescent="0.25">
      <c r="C171" s="35"/>
      <c r="D171" s="41"/>
    </row>
    <row r="172" spans="3:4" x14ac:dyDescent="0.25">
      <c r="C172" s="35"/>
      <c r="D172" s="41"/>
    </row>
    <row r="173" spans="3:4" x14ac:dyDescent="0.25">
      <c r="C173" s="35"/>
      <c r="D173" s="41"/>
    </row>
    <row r="174" spans="3:4" x14ac:dyDescent="0.25">
      <c r="C174" s="35"/>
      <c r="D174" s="41"/>
    </row>
    <row r="175" spans="3:4" x14ac:dyDescent="0.25">
      <c r="C175" s="35"/>
      <c r="D175" s="41"/>
    </row>
    <row r="176" spans="3:4" x14ac:dyDescent="0.25">
      <c r="C176" s="35"/>
      <c r="D176" s="41"/>
    </row>
    <row r="177" spans="3:4" x14ac:dyDescent="0.25">
      <c r="C177" s="35"/>
      <c r="D177" s="41"/>
    </row>
    <row r="178" spans="3:4" x14ac:dyDescent="0.25">
      <c r="C178" s="35"/>
      <c r="D178" s="41"/>
    </row>
    <row r="179" spans="3:4" x14ac:dyDescent="0.25">
      <c r="C179" s="35"/>
      <c r="D179" s="41"/>
    </row>
    <row r="180" spans="3:4" x14ac:dyDescent="0.25">
      <c r="C180" s="35"/>
      <c r="D180" s="41"/>
    </row>
    <row r="181" spans="3:4" x14ac:dyDescent="0.25">
      <c r="C181" s="35"/>
      <c r="D181" s="41"/>
    </row>
    <row r="182" spans="3:4" x14ac:dyDescent="0.25">
      <c r="C182" s="35"/>
      <c r="D182" s="41"/>
    </row>
    <row r="183" spans="3:4" x14ac:dyDescent="0.25">
      <c r="C183" s="35"/>
      <c r="D183" s="41"/>
    </row>
    <row r="184" spans="3:4" x14ac:dyDescent="0.25">
      <c r="C184" s="35"/>
      <c r="D184" s="41"/>
    </row>
    <row r="185" spans="3:4" x14ac:dyDescent="0.25">
      <c r="C185" s="35"/>
      <c r="D185" s="41"/>
    </row>
    <row r="186" spans="3:4" x14ac:dyDescent="0.25">
      <c r="C186" s="35"/>
      <c r="D186" s="41"/>
    </row>
    <row r="187" spans="3:4" x14ac:dyDescent="0.25">
      <c r="C187" s="35"/>
      <c r="D187" s="41"/>
    </row>
    <row r="188" spans="3:4" x14ac:dyDescent="0.25">
      <c r="C188" s="35"/>
      <c r="D188" s="41"/>
    </row>
    <row r="189" spans="3:4" x14ac:dyDescent="0.25">
      <c r="C189" s="35"/>
      <c r="D189" s="41"/>
    </row>
    <row r="190" spans="3:4" x14ac:dyDescent="0.25">
      <c r="C190" s="35"/>
      <c r="D190" s="41"/>
    </row>
    <row r="191" spans="3:4" x14ac:dyDescent="0.25">
      <c r="C191" s="35"/>
      <c r="D191" s="41"/>
    </row>
    <row r="192" spans="3:4" x14ac:dyDescent="0.25">
      <c r="C192" s="35"/>
      <c r="D192" s="41"/>
    </row>
    <row r="193" spans="3:4" x14ac:dyDescent="0.25">
      <c r="C193" s="35"/>
      <c r="D193" s="41"/>
    </row>
    <row r="194" spans="3:4" x14ac:dyDescent="0.25">
      <c r="C194" s="35"/>
      <c r="D194" s="41"/>
    </row>
    <row r="195" spans="3:4" x14ac:dyDescent="0.25">
      <c r="C195" s="35"/>
      <c r="D195" s="41"/>
    </row>
    <row r="196" spans="3:4" x14ac:dyDescent="0.25">
      <c r="C196" s="35"/>
      <c r="D196" s="41"/>
    </row>
    <row r="197" spans="3:4" x14ac:dyDescent="0.25">
      <c r="C197" s="35"/>
      <c r="D197" s="41"/>
    </row>
    <row r="198" spans="3:4" x14ac:dyDescent="0.25">
      <c r="C198" s="35"/>
      <c r="D198" s="41"/>
    </row>
    <row r="199" spans="3:4" x14ac:dyDescent="0.25">
      <c r="C199" s="35"/>
      <c r="D199" s="41"/>
    </row>
    <row r="200" spans="3:4" x14ac:dyDescent="0.25">
      <c r="C200" s="35"/>
      <c r="D200" s="41"/>
    </row>
    <row r="201" spans="3:4" x14ac:dyDescent="0.25">
      <c r="C201" s="35"/>
      <c r="D201" s="41"/>
    </row>
    <row r="202" spans="3:4" x14ac:dyDescent="0.25">
      <c r="C202" s="35"/>
      <c r="D202" s="41"/>
    </row>
    <row r="203" spans="3:4" x14ac:dyDescent="0.25">
      <c r="C203" s="35"/>
      <c r="D203" s="41"/>
    </row>
    <row r="204" spans="3:4" x14ac:dyDescent="0.25">
      <c r="C204" s="35"/>
      <c r="D204" s="41"/>
    </row>
    <row r="205" spans="3:4" x14ac:dyDescent="0.25">
      <c r="C205" s="35"/>
      <c r="D205" s="41"/>
    </row>
    <row r="206" spans="3:4" x14ac:dyDescent="0.25">
      <c r="C206" s="35"/>
      <c r="D206" s="41"/>
    </row>
    <row r="207" spans="3:4" x14ac:dyDescent="0.25">
      <c r="C207" s="35"/>
      <c r="D207" s="41"/>
    </row>
    <row r="208" spans="3:4" x14ac:dyDescent="0.25">
      <c r="C208" s="35"/>
      <c r="D208" s="41"/>
    </row>
    <row r="209" spans="3:4" x14ac:dyDescent="0.25">
      <c r="C209" s="35"/>
      <c r="D209" s="41"/>
    </row>
    <row r="210" spans="3:4" x14ac:dyDescent="0.25">
      <c r="C210" s="35"/>
      <c r="D210" s="41"/>
    </row>
    <row r="211" spans="3:4" x14ac:dyDescent="0.25">
      <c r="C211" s="35"/>
      <c r="D211" s="41"/>
    </row>
    <row r="212" spans="3:4" x14ac:dyDescent="0.25">
      <c r="C212" s="35"/>
      <c r="D212" s="41"/>
    </row>
    <row r="213" spans="3:4" x14ac:dyDescent="0.25">
      <c r="C213" s="35"/>
      <c r="D213" s="41"/>
    </row>
    <row r="214" spans="3:4" x14ac:dyDescent="0.25">
      <c r="C214" s="35"/>
      <c r="D214" s="41"/>
    </row>
    <row r="215" spans="3:4" x14ac:dyDescent="0.25">
      <c r="C215" s="35"/>
      <c r="D215" s="41"/>
    </row>
    <row r="216" spans="3:4" x14ac:dyDescent="0.25">
      <c r="C216" s="35"/>
      <c r="D216" s="41"/>
    </row>
    <row r="217" spans="3:4" x14ac:dyDescent="0.25">
      <c r="C217" s="35"/>
      <c r="D217" s="41"/>
    </row>
    <row r="218" spans="3:4" x14ac:dyDescent="0.25">
      <c r="C218" s="35"/>
      <c r="D218" s="41"/>
    </row>
    <row r="219" spans="3:4" x14ac:dyDescent="0.25">
      <c r="C219" s="35"/>
      <c r="D219" s="41"/>
    </row>
    <row r="220" spans="3:4" x14ac:dyDescent="0.25">
      <c r="C220" s="35"/>
      <c r="D220" s="41"/>
    </row>
    <row r="221" spans="3:4" x14ac:dyDescent="0.25">
      <c r="C221" s="35"/>
      <c r="D221" s="41"/>
    </row>
    <row r="222" spans="3:4" x14ac:dyDescent="0.25">
      <c r="C222" s="35"/>
      <c r="D222" s="41"/>
    </row>
    <row r="223" spans="3:4" x14ac:dyDescent="0.25">
      <c r="C223" s="35"/>
      <c r="D223" s="41"/>
    </row>
    <row r="224" spans="3:4" x14ac:dyDescent="0.25">
      <c r="C224" s="35"/>
      <c r="D224" s="41"/>
    </row>
    <row r="225" spans="3:4" x14ac:dyDescent="0.25">
      <c r="C225" s="35"/>
      <c r="D225" s="41"/>
    </row>
    <row r="226" spans="3:4" x14ac:dyDescent="0.25">
      <c r="C226" s="35"/>
      <c r="D226" s="41"/>
    </row>
    <row r="227" spans="3:4" x14ac:dyDescent="0.25">
      <c r="C227" s="35"/>
      <c r="D227" s="41"/>
    </row>
    <row r="228" spans="3:4" x14ac:dyDescent="0.25">
      <c r="C228" s="35"/>
      <c r="D228" s="41"/>
    </row>
    <row r="229" spans="3:4" x14ac:dyDescent="0.25">
      <c r="C229" s="35"/>
      <c r="D229" s="41"/>
    </row>
    <row r="230" spans="3:4" x14ac:dyDescent="0.25">
      <c r="C230" s="35"/>
      <c r="D230" s="41"/>
    </row>
    <row r="231" spans="3:4" x14ac:dyDescent="0.25">
      <c r="C231" s="35"/>
      <c r="D231" s="41"/>
    </row>
    <row r="232" spans="3:4" x14ac:dyDescent="0.25">
      <c r="C232" s="35"/>
      <c r="D232" s="41"/>
    </row>
    <row r="233" spans="3:4" x14ac:dyDescent="0.25">
      <c r="C233" s="35"/>
      <c r="D233" s="41"/>
    </row>
    <row r="234" spans="3:4" x14ac:dyDescent="0.25">
      <c r="C234" s="35"/>
      <c r="D234" s="41"/>
    </row>
    <row r="235" spans="3:4" x14ac:dyDescent="0.25">
      <c r="C235" s="35"/>
      <c r="D235" s="41"/>
    </row>
    <row r="236" spans="3:4" x14ac:dyDescent="0.25">
      <c r="C236" s="35"/>
      <c r="D236" s="41"/>
    </row>
    <row r="237" spans="3:4" x14ac:dyDescent="0.25">
      <c r="C237" s="35"/>
      <c r="D237" s="41"/>
    </row>
    <row r="238" spans="3:4" x14ac:dyDescent="0.25">
      <c r="C238" s="35"/>
      <c r="D238" s="41"/>
    </row>
    <row r="239" spans="3:4" x14ac:dyDescent="0.25">
      <c r="C239" s="35"/>
      <c r="D239" s="41"/>
    </row>
    <row r="240" spans="3:4" x14ac:dyDescent="0.25">
      <c r="C240" s="35"/>
      <c r="D240" s="41"/>
    </row>
    <row r="241" spans="3:4" x14ac:dyDescent="0.25">
      <c r="C241" s="35"/>
      <c r="D241" s="41"/>
    </row>
    <row r="242" spans="3:4" x14ac:dyDescent="0.25">
      <c r="C242" s="35"/>
      <c r="D242" s="41"/>
    </row>
    <row r="243" spans="3:4" x14ac:dyDescent="0.25">
      <c r="C243" s="35"/>
      <c r="D243" s="41"/>
    </row>
    <row r="244" spans="3:4" x14ac:dyDescent="0.25">
      <c r="C244" s="35"/>
      <c r="D244" s="41"/>
    </row>
    <row r="245" spans="3:4" x14ac:dyDescent="0.25">
      <c r="C245" s="35"/>
      <c r="D245" s="41"/>
    </row>
    <row r="246" spans="3:4" x14ac:dyDescent="0.25">
      <c r="C246" s="35"/>
      <c r="D246" s="41"/>
    </row>
    <row r="247" spans="3:4" x14ac:dyDescent="0.25">
      <c r="C247" s="35"/>
      <c r="D247" s="41"/>
    </row>
    <row r="248" spans="3:4" x14ac:dyDescent="0.25">
      <c r="C248" s="35"/>
      <c r="D248" s="41"/>
    </row>
    <row r="249" spans="3:4" x14ac:dyDescent="0.25">
      <c r="C249" s="35"/>
      <c r="D249" s="41"/>
    </row>
    <row r="250" spans="3:4" x14ac:dyDescent="0.25">
      <c r="C250" s="35"/>
      <c r="D250" s="41"/>
    </row>
    <row r="251" spans="3:4" x14ac:dyDescent="0.25">
      <c r="C251" s="35"/>
      <c r="D251" s="41"/>
    </row>
    <row r="252" spans="3:4" x14ac:dyDescent="0.25">
      <c r="C252" s="35"/>
      <c r="D252" s="41"/>
    </row>
    <row r="253" spans="3:4" x14ac:dyDescent="0.25">
      <c r="C253" s="35"/>
      <c r="D253" s="41"/>
    </row>
    <row r="254" spans="3:4" x14ac:dyDescent="0.25">
      <c r="C254" s="35"/>
      <c r="D254" s="41"/>
    </row>
    <row r="255" spans="3:4" x14ac:dyDescent="0.25">
      <c r="C255" s="35"/>
      <c r="D255" s="41"/>
    </row>
    <row r="256" spans="3:4" x14ac:dyDescent="0.25">
      <c r="C256" s="35"/>
      <c r="D256" s="41"/>
    </row>
    <row r="257" spans="3:4" x14ac:dyDescent="0.25">
      <c r="C257" s="35"/>
      <c r="D257" s="41"/>
    </row>
    <row r="258" spans="3:4" x14ac:dyDescent="0.25">
      <c r="C258" s="35"/>
      <c r="D258" s="41"/>
    </row>
    <row r="259" spans="3:4" x14ac:dyDescent="0.25">
      <c r="C259" s="35"/>
      <c r="D259" s="41"/>
    </row>
    <row r="260" spans="3:4" x14ac:dyDescent="0.25">
      <c r="C260" s="35"/>
      <c r="D260" s="41"/>
    </row>
    <row r="261" spans="3:4" x14ac:dyDescent="0.25">
      <c r="C261" s="35"/>
      <c r="D261" s="41"/>
    </row>
    <row r="262" spans="3:4" x14ac:dyDescent="0.25">
      <c r="C262" s="35"/>
      <c r="D262" s="41"/>
    </row>
    <row r="263" spans="3:4" x14ac:dyDescent="0.25">
      <c r="C263" s="35"/>
      <c r="D263" s="41"/>
    </row>
    <row r="264" spans="3:4" x14ac:dyDescent="0.25">
      <c r="C264" s="35"/>
      <c r="D264" s="41"/>
    </row>
    <row r="265" spans="3:4" x14ac:dyDescent="0.25">
      <c r="C265" s="35"/>
      <c r="D265" s="41"/>
    </row>
    <row r="266" spans="3:4" x14ac:dyDescent="0.25">
      <c r="C266" s="35"/>
      <c r="D266" s="41"/>
    </row>
    <row r="267" spans="3:4" x14ac:dyDescent="0.25">
      <c r="C267" s="35"/>
      <c r="D267" s="41"/>
    </row>
    <row r="268" spans="3:4" x14ac:dyDescent="0.25">
      <c r="C268" s="35"/>
      <c r="D268" s="41"/>
    </row>
    <row r="269" spans="3:4" x14ac:dyDescent="0.25">
      <c r="C269" s="35"/>
      <c r="D269" s="41"/>
    </row>
    <row r="270" spans="3:4" x14ac:dyDescent="0.25">
      <c r="C270" s="35"/>
      <c r="D270" s="41"/>
    </row>
    <row r="271" spans="3:4" x14ac:dyDescent="0.25">
      <c r="C271" s="35"/>
      <c r="D271" s="41"/>
    </row>
    <row r="272" spans="3:4" x14ac:dyDescent="0.25">
      <c r="C272" s="35"/>
      <c r="D272" s="41"/>
    </row>
    <row r="273" spans="3:4" x14ac:dyDescent="0.25">
      <c r="C273" s="35"/>
      <c r="D273" s="41"/>
    </row>
    <row r="274" spans="3:4" x14ac:dyDescent="0.25">
      <c r="C274" s="35"/>
      <c r="D274" s="41"/>
    </row>
    <row r="275" spans="3:4" x14ac:dyDescent="0.25">
      <c r="C275" s="35"/>
      <c r="D275" s="41"/>
    </row>
    <row r="276" spans="3:4" x14ac:dyDescent="0.25">
      <c r="C276" s="35"/>
      <c r="D276" s="41"/>
    </row>
    <row r="277" spans="3:4" x14ac:dyDescent="0.25">
      <c r="C277" s="35"/>
      <c r="D277" s="41"/>
    </row>
    <row r="278" spans="3:4" x14ac:dyDescent="0.25">
      <c r="C278" s="35"/>
      <c r="D278" s="41"/>
    </row>
    <row r="279" spans="3:4" x14ac:dyDescent="0.25">
      <c r="C279" s="35"/>
      <c r="D279" s="41"/>
    </row>
    <row r="280" spans="3:4" x14ac:dyDescent="0.25">
      <c r="C280" s="35"/>
      <c r="D280" s="41"/>
    </row>
    <row r="281" spans="3:4" x14ac:dyDescent="0.25">
      <c r="C281" s="35"/>
      <c r="D281" s="41"/>
    </row>
    <row r="282" spans="3:4" x14ac:dyDescent="0.25">
      <c r="C282" s="35"/>
      <c r="D282" s="41"/>
    </row>
    <row r="283" spans="3:4" x14ac:dyDescent="0.25">
      <c r="C283" s="35"/>
      <c r="D283" s="41"/>
    </row>
    <row r="284" spans="3:4" x14ac:dyDescent="0.25">
      <c r="C284" s="35"/>
      <c r="D284" s="41"/>
    </row>
    <row r="285" spans="3:4" x14ac:dyDescent="0.25">
      <c r="C285" s="35"/>
      <c r="D285" s="41"/>
    </row>
    <row r="286" spans="3:4" x14ac:dyDescent="0.25">
      <c r="C286" s="35"/>
      <c r="D286" s="41"/>
    </row>
    <row r="287" spans="3:4" x14ac:dyDescent="0.25">
      <c r="C287" s="35"/>
      <c r="D287" s="41"/>
    </row>
    <row r="288" spans="3:4" x14ac:dyDescent="0.25">
      <c r="C288" s="35"/>
      <c r="D288" s="41"/>
    </row>
    <row r="289" spans="3:4" x14ac:dyDescent="0.25">
      <c r="C289" s="35"/>
      <c r="D289" s="41"/>
    </row>
    <row r="290" spans="3:4" x14ac:dyDescent="0.25">
      <c r="C290" s="35"/>
      <c r="D290" s="41"/>
    </row>
    <row r="291" spans="3:4" x14ac:dyDescent="0.25">
      <c r="C291" s="35"/>
      <c r="D291" s="41"/>
    </row>
    <row r="292" spans="3:4" x14ac:dyDescent="0.25">
      <c r="C292" s="35"/>
      <c r="D292" s="41"/>
    </row>
    <row r="293" spans="3:4" x14ac:dyDescent="0.25">
      <c r="C293" s="35"/>
      <c r="D293" s="41"/>
    </row>
    <row r="294" spans="3:4" x14ac:dyDescent="0.25">
      <c r="C294" s="35"/>
      <c r="D294" s="41"/>
    </row>
    <row r="295" spans="3:4" x14ac:dyDescent="0.25">
      <c r="C295" s="35"/>
      <c r="D295" s="41"/>
    </row>
    <row r="296" spans="3:4" x14ac:dyDescent="0.25">
      <c r="C296" s="35"/>
      <c r="D296" s="41"/>
    </row>
    <row r="297" spans="3:4" x14ac:dyDescent="0.25">
      <c r="C297" s="35"/>
      <c r="D297" s="41"/>
    </row>
    <row r="298" spans="3:4" x14ac:dyDescent="0.25">
      <c r="C298" s="35"/>
      <c r="D298" s="41"/>
    </row>
    <row r="299" spans="3:4" x14ac:dyDescent="0.25">
      <c r="C299" s="35"/>
      <c r="D299" s="41"/>
    </row>
    <row r="300" spans="3:4" x14ac:dyDescent="0.25">
      <c r="C300" s="35"/>
      <c r="D300" s="41"/>
    </row>
    <row r="301" spans="3:4" x14ac:dyDescent="0.25">
      <c r="C301" s="35"/>
      <c r="D301" s="41"/>
    </row>
    <row r="302" spans="3:4" x14ac:dyDescent="0.25">
      <c r="C302" s="35"/>
      <c r="D302" s="41"/>
    </row>
    <row r="303" spans="3:4" x14ac:dyDescent="0.25">
      <c r="C303" s="35"/>
      <c r="D303" s="41"/>
    </row>
    <row r="304" spans="3:4" x14ac:dyDescent="0.25">
      <c r="C304" s="35"/>
      <c r="D304" s="41"/>
    </row>
    <row r="305" spans="3:4" x14ac:dyDescent="0.25">
      <c r="C305" s="35"/>
      <c r="D305" s="41"/>
    </row>
    <row r="306" spans="3:4" x14ac:dyDescent="0.25">
      <c r="C306" s="35"/>
      <c r="D306" s="41"/>
    </row>
    <row r="307" spans="3:4" x14ac:dyDescent="0.25">
      <c r="C307" s="35"/>
      <c r="D307" s="41"/>
    </row>
    <row r="308" spans="3:4" x14ac:dyDescent="0.25">
      <c r="C308" s="35"/>
      <c r="D308" s="41"/>
    </row>
    <row r="309" spans="3:4" x14ac:dyDescent="0.25">
      <c r="C309" s="35"/>
      <c r="D309" s="41"/>
    </row>
    <row r="310" spans="3:4" x14ac:dyDescent="0.25">
      <c r="C310" s="35"/>
      <c r="D310" s="41"/>
    </row>
    <row r="311" spans="3:4" x14ac:dyDescent="0.25">
      <c r="C311" s="35"/>
      <c r="D311" s="41"/>
    </row>
    <row r="312" spans="3:4" x14ac:dyDescent="0.25">
      <c r="C312" s="35"/>
      <c r="D312" s="41"/>
    </row>
    <row r="313" spans="3:4" x14ac:dyDescent="0.25">
      <c r="C313" s="35"/>
      <c r="D313" s="41"/>
    </row>
    <row r="314" spans="3:4" x14ac:dyDescent="0.25">
      <c r="C314" s="35"/>
      <c r="D314" s="41"/>
    </row>
    <row r="315" spans="3:4" x14ac:dyDescent="0.25">
      <c r="C315" s="35"/>
      <c r="D315" s="41"/>
    </row>
    <row r="316" spans="3:4" x14ac:dyDescent="0.25">
      <c r="C316" s="35"/>
      <c r="D316" s="41"/>
    </row>
    <row r="317" spans="3:4" x14ac:dyDescent="0.25">
      <c r="C317" s="35"/>
      <c r="D317" s="41"/>
    </row>
    <row r="318" spans="3:4" x14ac:dyDescent="0.25">
      <c r="C318" s="35"/>
      <c r="D318" s="41"/>
    </row>
    <row r="319" spans="3:4" x14ac:dyDescent="0.25">
      <c r="C319" s="35"/>
      <c r="D319" s="41"/>
    </row>
    <row r="320" spans="3:4" x14ac:dyDescent="0.25">
      <c r="C320" s="35"/>
      <c r="D320" s="41"/>
    </row>
    <row r="321" spans="3:4" x14ac:dyDescent="0.25">
      <c r="C321" s="35"/>
      <c r="D321" s="41"/>
    </row>
    <row r="322" spans="3:4" x14ac:dyDescent="0.25">
      <c r="C322" s="35"/>
      <c r="D322" s="41"/>
    </row>
    <row r="323" spans="3:4" x14ac:dyDescent="0.25">
      <c r="C323" s="35"/>
      <c r="D323" s="41"/>
    </row>
    <row r="324" spans="3:4" x14ac:dyDescent="0.25">
      <c r="C324" s="35"/>
      <c r="D324" s="41"/>
    </row>
    <row r="325" spans="3:4" x14ac:dyDescent="0.25">
      <c r="C325" s="35"/>
      <c r="D325" s="41"/>
    </row>
    <row r="326" spans="3:4" x14ac:dyDescent="0.25">
      <c r="C326" s="35"/>
      <c r="D326" s="41"/>
    </row>
    <row r="327" spans="3:4" x14ac:dyDescent="0.25">
      <c r="C327" s="35"/>
      <c r="D327" s="41"/>
    </row>
    <row r="328" spans="3:4" x14ac:dyDescent="0.25">
      <c r="C328" s="35"/>
      <c r="D328" s="41"/>
    </row>
    <row r="329" spans="3:4" x14ac:dyDescent="0.25">
      <c r="C329" s="35"/>
      <c r="D329" s="41"/>
    </row>
    <row r="330" spans="3:4" x14ac:dyDescent="0.25">
      <c r="C330" s="35"/>
      <c r="D330" s="41"/>
    </row>
    <row r="331" spans="3:4" x14ac:dyDescent="0.25">
      <c r="C331" s="35"/>
      <c r="D331" s="41"/>
    </row>
    <row r="332" spans="3:4" x14ac:dyDescent="0.25">
      <c r="C332" s="35"/>
      <c r="D332" s="41"/>
    </row>
    <row r="333" spans="3:4" x14ac:dyDescent="0.25">
      <c r="C333" s="35"/>
      <c r="D333" s="41"/>
    </row>
    <row r="334" spans="3:4" x14ac:dyDescent="0.25">
      <c r="C334" s="35"/>
      <c r="D334" s="41"/>
    </row>
    <row r="335" spans="3:4" x14ac:dyDescent="0.25">
      <c r="C335" s="35"/>
      <c r="D335" s="41"/>
    </row>
    <row r="336" spans="3:4" x14ac:dyDescent="0.25">
      <c r="C336" s="35"/>
      <c r="D336" s="41"/>
    </row>
    <row r="337" spans="3:4" x14ac:dyDescent="0.25">
      <c r="C337" s="35"/>
      <c r="D337" s="41"/>
    </row>
    <row r="338" spans="3:4" x14ac:dyDescent="0.25">
      <c r="C338" s="35"/>
      <c r="D338" s="41"/>
    </row>
    <row r="339" spans="3:4" x14ac:dyDescent="0.25">
      <c r="C339" s="35"/>
      <c r="D339" s="41"/>
    </row>
    <row r="340" spans="3:4" x14ac:dyDescent="0.25">
      <c r="C340" s="35"/>
      <c r="D340" s="41"/>
    </row>
    <row r="341" spans="3:4" x14ac:dyDescent="0.25">
      <c r="C341" s="35"/>
      <c r="D341" s="41"/>
    </row>
    <row r="342" spans="3:4" x14ac:dyDescent="0.25">
      <c r="C342" s="35"/>
      <c r="D342" s="41"/>
    </row>
    <row r="343" spans="3:4" x14ac:dyDescent="0.25">
      <c r="C343" s="35"/>
      <c r="D343" s="41"/>
    </row>
    <row r="344" spans="3:4" x14ac:dyDescent="0.25">
      <c r="C344" s="35"/>
      <c r="D344" s="41"/>
    </row>
    <row r="345" spans="3:4" x14ac:dyDescent="0.25">
      <c r="C345" s="35"/>
      <c r="D345" s="41"/>
    </row>
    <row r="346" spans="3:4" x14ac:dyDescent="0.25">
      <c r="C346" s="35"/>
      <c r="D346" s="41"/>
    </row>
    <row r="347" spans="3:4" x14ac:dyDescent="0.25">
      <c r="C347" s="35"/>
      <c r="D347" s="41"/>
    </row>
    <row r="348" spans="3:4" x14ac:dyDescent="0.25">
      <c r="C348" s="35"/>
      <c r="D348" s="41"/>
    </row>
    <row r="349" spans="3:4" x14ac:dyDescent="0.25">
      <c r="C349" s="35"/>
      <c r="D349" s="41"/>
    </row>
    <row r="350" spans="3:4" x14ac:dyDescent="0.25">
      <c r="C350" s="35"/>
      <c r="D350" s="41"/>
    </row>
    <row r="351" spans="3:4" x14ac:dyDescent="0.25">
      <c r="C351" s="35"/>
      <c r="D351" s="41"/>
    </row>
    <row r="352" spans="3:4" x14ac:dyDescent="0.25">
      <c r="C352" s="35"/>
      <c r="D352" s="41"/>
    </row>
    <row r="353" spans="3:4" x14ac:dyDescent="0.25">
      <c r="C353" s="35"/>
      <c r="D353" s="41"/>
    </row>
    <row r="354" spans="3:4" x14ac:dyDescent="0.25">
      <c r="C354" s="35"/>
      <c r="D354" s="41"/>
    </row>
    <row r="355" spans="3:4" x14ac:dyDescent="0.25">
      <c r="C355" s="35"/>
      <c r="D355" s="41"/>
    </row>
    <row r="356" spans="3:4" x14ac:dyDescent="0.25">
      <c r="C356" s="35"/>
      <c r="D356" s="41"/>
    </row>
    <row r="357" spans="3:4" x14ac:dyDescent="0.25">
      <c r="C357" s="35"/>
      <c r="D357" s="41"/>
    </row>
    <row r="358" spans="3:4" x14ac:dyDescent="0.25">
      <c r="C358" s="35"/>
      <c r="D358" s="41"/>
    </row>
    <row r="359" spans="3:4" x14ac:dyDescent="0.25">
      <c r="C359" s="35"/>
      <c r="D359" s="41"/>
    </row>
    <row r="360" spans="3:4" x14ac:dyDescent="0.25">
      <c r="C360" s="35"/>
      <c r="D360" s="41"/>
    </row>
    <row r="361" spans="3:4" x14ac:dyDescent="0.25">
      <c r="C361" s="35"/>
      <c r="D361" s="41"/>
    </row>
    <row r="362" spans="3:4" x14ac:dyDescent="0.25">
      <c r="C362" s="35"/>
      <c r="D362" s="41"/>
    </row>
    <row r="363" spans="3:4" x14ac:dyDescent="0.25">
      <c r="C363" s="35"/>
      <c r="D363" s="41"/>
    </row>
    <row r="364" spans="3:4" x14ac:dyDescent="0.25">
      <c r="C364" s="35"/>
      <c r="D364" s="41"/>
    </row>
    <row r="365" spans="3:4" x14ac:dyDescent="0.25">
      <c r="C365" s="35"/>
      <c r="D365" s="41"/>
    </row>
    <row r="366" spans="3:4" x14ac:dyDescent="0.25">
      <c r="C366" s="35"/>
      <c r="D366" s="41"/>
    </row>
    <row r="367" spans="3:4" x14ac:dyDescent="0.25">
      <c r="C367" s="35"/>
      <c r="D367" s="41"/>
    </row>
    <row r="368" spans="3:4" x14ac:dyDescent="0.25">
      <c r="C368" s="35"/>
      <c r="D368" s="41"/>
    </row>
    <row r="369" spans="3:4" x14ac:dyDescent="0.25">
      <c r="C369" s="35"/>
      <c r="D369" s="41"/>
    </row>
    <row r="370" spans="3:4" x14ac:dyDescent="0.25">
      <c r="C370" s="35"/>
      <c r="D370" s="41"/>
    </row>
    <row r="371" spans="3:4" x14ac:dyDescent="0.25">
      <c r="C371" s="35"/>
      <c r="D371" s="41"/>
    </row>
    <row r="372" spans="3:4" x14ac:dyDescent="0.25">
      <c r="C372" s="35"/>
      <c r="D372" s="41"/>
    </row>
    <row r="373" spans="3:4" x14ac:dyDescent="0.25">
      <c r="C373" s="35"/>
      <c r="D373" s="41"/>
    </row>
    <row r="374" spans="3:4" x14ac:dyDescent="0.25">
      <c r="C374" s="35"/>
      <c r="D374" s="41"/>
    </row>
    <row r="375" spans="3:4" x14ac:dyDescent="0.25">
      <c r="C375" s="35"/>
      <c r="D375" s="41"/>
    </row>
    <row r="376" spans="3:4" x14ac:dyDescent="0.25">
      <c r="C376" s="35"/>
      <c r="D376" s="41"/>
    </row>
    <row r="377" spans="3:4" x14ac:dyDescent="0.25">
      <c r="C377" s="35"/>
      <c r="D377" s="41"/>
    </row>
    <row r="378" spans="3:4" x14ac:dyDescent="0.25">
      <c r="C378" s="35"/>
      <c r="D378" s="41"/>
    </row>
    <row r="379" spans="3:4" x14ac:dyDescent="0.25">
      <c r="C379" s="35"/>
      <c r="D379" s="41"/>
    </row>
    <row r="380" spans="3:4" x14ac:dyDescent="0.25">
      <c r="C380" s="35"/>
      <c r="D380" s="41"/>
    </row>
    <row r="381" spans="3:4" x14ac:dyDescent="0.25">
      <c r="C381" s="35"/>
      <c r="D381" s="41"/>
    </row>
    <row r="382" spans="3:4" x14ac:dyDescent="0.25">
      <c r="C382" s="35"/>
      <c r="D382" s="41"/>
    </row>
    <row r="383" spans="3:4" x14ac:dyDescent="0.25">
      <c r="C383" s="35"/>
      <c r="D383" s="41"/>
    </row>
    <row r="384" spans="3:4" x14ac:dyDescent="0.25">
      <c r="C384" s="35"/>
      <c r="D384" s="41"/>
    </row>
    <row r="385" spans="3:4" x14ac:dyDescent="0.25">
      <c r="C385" s="35"/>
      <c r="D385" s="41"/>
    </row>
    <row r="386" spans="3:4" x14ac:dyDescent="0.25">
      <c r="C386" s="35"/>
      <c r="D386" s="41"/>
    </row>
    <row r="387" spans="3:4" x14ac:dyDescent="0.25">
      <c r="C387" s="35"/>
      <c r="D387" s="41"/>
    </row>
    <row r="388" spans="3:4" x14ac:dyDescent="0.25">
      <c r="C388" s="35"/>
      <c r="D388" s="41"/>
    </row>
    <row r="389" spans="3:4" x14ac:dyDescent="0.25">
      <c r="C389" s="35"/>
      <c r="D389" s="41"/>
    </row>
    <row r="390" spans="3:4" x14ac:dyDescent="0.25">
      <c r="C390" s="35"/>
      <c r="D390" s="41"/>
    </row>
    <row r="391" spans="3:4" x14ac:dyDescent="0.25">
      <c r="C391" s="35"/>
      <c r="D391" s="41"/>
    </row>
    <row r="392" spans="3:4" x14ac:dyDescent="0.25">
      <c r="C392" s="35"/>
      <c r="D392" s="41"/>
    </row>
    <row r="393" spans="3:4" x14ac:dyDescent="0.25">
      <c r="C393" s="35"/>
      <c r="D393" s="41"/>
    </row>
    <row r="394" spans="3:4" x14ac:dyDescent="0.25">
      <c r="C394" s="35"/>
      <c r="D394" s="41"/>
    </row>
    <row r="395" spans="3:4" x14ac:dyDescent="0.25">
      <c r="C395" s="35"/>
      <c r="D395" s="41"/>
    </row>
    <row r="396" spans="3:4" x14ac:dyDescent="0.25">
      <c r="C396" s="35"/>
      <c r="D396" s="41"/>
    </row>
    <row r="397" spans="3:4" x14ac:dyDescent="0.25">
      <c r="C397" s="35"/>
      <c r="D397" s="41"/>
    </row>
    <row r="398" spans="3:4" x14ac:dyDescent="0.25">
      <c r="C398" s="35"/>
      <c r="D398" s="41"/>
    </row>
    <row r="399" spans="3:4" x14ac:dyDescent="0.25">
      <c r="C399" s="35"/>
      <c r="D399" s="41"/>
    </row>
    <row r="400" spans="3:4" x14ac:dyDescent="0.25">
      <c r="C400" s="35"/>
      <c r="D400" s="41"/>
    </row>
    <row r="401" spans="3:4" x14ac:dyDescent="0.25">
      <c r="C401" s="35"/>
      <c r="D401" s="41"/>
    </row>
    <row r="402" spans="3:4" x14ac:dyDescent="0.25">
      <c r="C402" s="35"/>
      <c r="D402" s="41"/>
    </row>
    <row r="403" spans="3:4" x14ac:dyDescent="0.25">
      <c r="C403" s="35"/>
      <c r="D403" s="41"/>
    </row>
    <row r="404" spans="3:4" x14ac:dyDescent="0.25">
      <c r="C404" s="35"/>
      <c r="D404" s="41"/>
    </row>
    <row r="405" spans="3:4" x14ac:dyDescent="0.25">
      <c r="C405" s="35"/>
      <c r="D405" s="41"/>
    </row>
    <row r="406" spans="3:4" x14ac:dyDescent="0.25">
      <c r="C406" s="35"/>
      <c r="D406" s="41"/>
    </row>
    <row r="407" spans="3:4" x14ac:dyDescent="0.25">
      <c r="C407" s="35"/>
      <c r="D407" s="41"/>
    </row>
    <row r="408" spans="3:4" x14ac:dyDescent="0.25">
      <c r="C408" s="35"/>
      <c r="D408" s="41"/>
    </row>
    <row r="409" spans="3:4" x14ac:dyDescent="0.25">
      <c r="C409" s="35"/>
      <c r="D409" s="41"/>
    </row>
    <row r="410" spans="3:4" x14ac:dyDescent="0.25">
      <c r="C410" s="35"/>
      <c r="D410" s="41"/>
    </row>
    <row r="411" spans="3:4" x14ac:dyDescent="0.25">
      <c r="C411" s="35"/>
      <c r="D411" s="41"/>
    </row>
    <row r="412" spans="3:4" x14ac:dyDescent="0.25">
      <c r="C412" s="35"/>
      <c r="D412" s="41"/>
    </row>
    <row r="413" spans="3:4" x14ac:dyDescent="0.25">
      <c r="C413" s="35"/>
      <c r="D413" s="41"/>
    </row>
    <row r="414" spans="3:4" x14ac:dyDescent="0.25">
      <c r="C414" s="35"/>
      <c r="D414" s="41"/>
    </row>
    <row r="415" spans="3:4" x14ac:dyDescent="0.25">
      <c r="C415" s="35"/>
      <c r="D415" s="41"/>
    </row>
    <row r="416" spans="3:4" x14ac:dyDescent="0.25">
      <c r="C416" s="35"/>
      <c r="D416" s="41"/>
    </row>
    <row r="417" spans="3:4" x14ac:dyDescent="0.25">
      <c r="C417" s="35"/>
      <c r="D417" s="41"/>
    </row>
    <row r="418" spans="3:4" x14ac:dyDescent="0.25">
      <c r="C418" s="35"/>
      <c r="D418" s="41"/>
    </row>
    <row r="419" spans="3:4" x14ac:dyDescent="0.25">
      <c r="C419" s="35"/>
      <c r="D419" s="41"/>
    </row>
    <row r="420" spans="3:4" x14ac:dyDescent="0.25">
      <c r="C420" s="35"/>
      <c r="D420" s="41"/>
    </row>
    <row r="421" spans="3:4" x14ac:dyDescent="0.25">
      <c r="C421" s="35"/>
      <c r="D421" s="41"/>
    </row>
    <row r="422" spans="3:4" x14ac:dyDescent="0.25">
      <c r="C422" s="35"/>
      <c r="D422" s="41"/>
    </row>
    <row r="423" spans="3:4" x14ac:dyDescent="0.25">
      <c r="C423" s="35"/>
      <c r="D423" s="41"/>
    </row>
    <row r="424" spans="3:4" x14ac:dyDescent="0.25">
      <c r="C424" s="35"/>
      <c r="D424" s="41"/>
    </row>
    <row r="425" spans="3:4" x14ac:dyDescent="0.25">
      <c r="C425" s="35"/>
      <c r="D425" s="41"/>
    </row>
    <row r="426" spans="3:4" x14ac:dyDescent="0.25">
      <c r="C426" s="35"/>
      <c r="D426" s="41"/>
    </row>
    <row r="427" spans="3:4" x14ac:dyDescent="0.25">
      <c r="C427" s="35"/>
      <c r="D427" s="41"/>
    </row>
    <row r="428" spans="3:4" x14ac:dyDescent="0.25">
      <c r="C428" s="35"/>
      <c r="D428" s="41"/>
    </row>
    <row r="429" spans="3:4" x14ac:dyDescent="0.25">
      <c r="C429" s="35"/>
      <c r="D429" s="41"/>
    </row>
    <row r="430" spans="3:4" x14ac:dyDescent="0.25">
      <c r="C430" s="35"/>
      <c r="D430" s="41"/>
    </row>
    <row r="431" spans="3:4" x14ac:dyDescent="0.25">
      <c r="C431" s="35"/>
      <c r="D431" s="41"/>
    </row>
    <row r="432" spans="3:4" x14ac:dyDescent="0.25">
      <c r="C432" s="35"/>
      <c r="D432" s="41"/>
    </row>
    <row r="433" spans="3:4" x14ac:dyDescent="0.25">
      <c r="C433" s="35"/>
      <c r="D433" s="41"/>
    </row>
    <row r="434" spans="3:4" x14ac:dyDescent="0.25">
      <c r="C434" s="35"/>
      <c r="D434" s="41"/>
    </row>
    <row r="435" spans="3:4" x14ac:dyDescent="0.25">
      <c r="C435" s="35"/>
      <c r="D435" s="41"/>
    </row>
    <row r="436" spans="3:4" x14ac:dyDescent="0.25">
      <c r="C436" s="35"/>
      <c r="D436" s="41"/>
    </row>
    <row r="437" spans="3:4" x14ac:dyDescent="0.25">
      <c r="C437" s="35"/>
      <c r="D437" s="41"/>
    </row>
    <row r="438" spans="3:4" x14ac:dyDescent="0.25">
      <c r="C438" s="35"/>
      <c r="D438" s="41"/>
    </row>
    <row r="439" spans="3:4" x14ac:dyDescent="0.25">
      <c r="C439" s="35"/>
      <c r="D439" s="41"/>
    </row>
    <row r="440" spans="3:4" x14ac:dyDescent="0.25">
      <c r="C440" s="35"/>
      <c r="D440" s="41"/>
    </row>
    <row r="441" spans="3:4" x14ac:dyDescent="0.25">
      <c r="C441" s="35"/>
      <c r="D441" s="41"/>
    </row>
    <row r="442" spans="3:4" x14ac:dyDescent="0.25">
      <c r="C442" s="35"/>
      <c r="D442" s="41"/>
    </row>
    <row r="443" spans="3:4" x14ac:dyDescent="0.25">
      <c r="C443" s="35"/>
      <c r="D443" s="41"/>
    </row>
    <row r="444" spans="3:4" x14ac:dyDescent="0.25">
      <c r="C444" s="35"/>
      <c r="D444" s="41"/>
    </row>
    <row r="445" spans="3:4" x14ac:dyDescent="0.25">
      <c r="C445" s="35"/>
      <c r="D445" s="41"/>
    </row>
    <row r="446" spans="3:4" x14ac:dyDescent="0.25">
      <c r="C446" s="35"/>
      <c r="D446" s="41"/>
    </row>
    <row r="447" spans="3:4" x14ac:dyDescent="0.25">
      <c r="C447" s="35"/>
      <c r="D447" s="41"/>
    </row>
    <row r="448" spans="3:4" x14ac:dyDescent="0.25">
      <c r="C448" s="35"/>
      <c r="D448" s="41"/>
    </row>
    <row r="449" spans="3:4" x14ac:dyDescent="0.25">
      <c r="C449" s="35"/>
      <c r="D449" s="41"/>
    </row>
    <row r="450" spans="3:4" x14ac:dyDescent="0.25">
      <c r="C450" s="35"/>
      <c r="D450" s="41"/>
    </row>
    <row r="451" spans="3:4" x14ac:dyDescent="0.25">
      <c r="C451" s="35"/>
      <c r="D451" s="41"/>
    </row>
    <row r="452" spans="3:4" x14ac:dyDescent="0.25">
      <c r="C452" s="35"/>
      <c r="D452" s="41"/>
    </row>
    <row r="453" spans="3:4" x14ac:dyDescent="0.25">
      <c r="C453" s="35"/>
      <c r="D453" s="41"/>
    </row>
    <row r="454" spans="3:4" x14ac:dyDescent="0.25">
      <c r="C454" s="35"/>
      <c r="D454" s="41"/>
    </row>
    <row r="455" spans="3:4" x14ac:dyDescent="0.25">
      <c r="C455" s="35"/>
      <c r="D455" s="41"/>
    </row>
    <row r="456" spans="3:4" x14ac:dyDescent="0.25">
      <c r="C456" s="35"/>
      <c r="D456" s="41"/>
    </row>
    <row r="457" spans="3:4" x14ac:dyDescent="0.25">
      <c r="C457" s="35"/>
      <c r="D457" s="41"/>
    </row>
    <row r="458" spans="3:4" x14ac:dyDescent="0.25">
      <c r="C458" s="35"/>
      <c r="D458" s="41"/>
    </row>
    <row r="459" spans="3:4" x14ac:dyDescent="0.25">
      <c r="C459" s="35"/>
      <c r="D459" s="41"/>
    </row>
    <row r="460" spans="3:4" x14ac:dyDescent="0.25">
      <c r="C460" s="35"/>
      <c r="D460" s="41"/>
    </row>
    <row r="461" spans="3:4" x14ac:dyDescent="0.25">
      <c r="C461" s="35"/>
      <c r="D461" s="41"/>
    </row>
    <row r="462" spans="3:4" x14ac:dyDescent="0.25">
      <c r="C462" s="35"/>
      <c r="D462" s="41"/>
    </row>
    <row r="463" spans="3:4" x14ac:dyDescent="0.25">
      <c r="C463" s="35"/>
      <c r="D463" s="41"/>
    </row>
    <row r="464" spans="3:4" x14ac:dyDescent="0.25">
      <c r="C464" s="35"/>
      <c r="D464" s="41"/>
    </row>
    <row r="465" spans="3:4" x14ac:dyDescent="0.25">
      <c r="C465" s="35"/>
      <c r="D465" s="41"/>
    </row>
    <row r="466" spans="3:4" x14ac:dyDescent="0.25">
      <c r="C466" s="35"/>
      <c r="D466" s="41"/>
    </row>
    <row r="467" spans="3:4" x14ac:dyDescent="0.25">
      <c r="C467" s="35"/>
      <c r="D467" s="41"/>
    </row>
    <row r="468" spans="3:4" x14ac:dyDescent="0.25">
      <c r="C468" s="35"/>
      <c r="D468" s="41"/>
    </row>
    <row r="469" spans="3:4" x14ac:dyDescent="0.25">
      <c r="C469" s="35"/>
      <c r="D469" s="41"/>
    </row>
    <row r="470" spans="3:4" x14ac:dyDescent="0.25">
      <c r="C470" s="35"/>
      <c r="D470" s="41"/>
    </row>
    <row r="471" spans="3:4" x14ac:dyDescent="0.25">
      <c r="C471" s="35"/>
      <c r="D471" s="41"/>
    </row>
    <row r="472" spans="3:4" x14ac:dyDescent="0.25">
      <c r="C472" s="35"/>
      <c r="D472" s="41"/>
    </row>
    <row r="473" spans="3:4" x14ac:dyDescent="0.25">
      <c r="C473" s="35"/>
      <c r="D473" s="41"/>
    </row>
    <row r="474" spans="3:4" x14ac:dyDescent="0.25">
      <c r="C474" s="35"/>
      <c r="D474" s="41"/>
    </row>
    <row r="475" spans="3:4" x14ac:dyDescent="0.25">
      <c r="C475" s="35"/>
      <c r="D475" s="41"/>
    </row>
    <row r="476" spans="3:4" x14ac:dyDescent="0.25">
      <c r="C476" s="35"/>
      <c r="D476" s="41"/>
    </row>
    <row r="477" spans="3:4" x14ac:dyDescent="0.25">
      <c r="C477" s="35"/>
      <c r="D477" s="41"/>
    </row>
    <row r="478" spans="3:4" x14ac:dyDescent="0.25">
      <c r="C478" s="35"/>
      <c r="D478" s="41"/>
    </row>
    <row r="479" spans="3:4" x14ac:dyDescent="0.25">
      <c r="C479" s="35"/>
      <c r="D479" s="41"/>
    </row>
    <row r="480" spans="3:4" x14ac:dyDescent="0.25">
      <c r="C480" s="35"/>
      <c r="D480" s="41"/>
    </row>
    <row r="481" spans="3:4" x14ac:dyDescent="0.25">
      <c r="C481" s="35"/>
      <c r="D481" s="41"/>
    </row>
    <row r="482" spans="3:4" x14ac:dyDescent="0.25">
      <c r="C482" s="35"/>
      <c r="D482" s="41"/>
    </row>
    <row r="483" spans="3:4" x14ac:dyDescent="0.25">
      <c r="C483" s="35"/>
      <c r="D483" s="41"/>
    </row>
    <row r="484" spans="3:4" x14ac:dyDescent="0.25">
      <c r="C484" s="35"/>
      <c r="D484" s="41"/>
    </row>
    <row r="485" spans="3:4" x14ac:dyDescent="0.25">
      <c r="C485" s="35"/>
      <c r="D485" s="41"/>
    </row>
    <row r="486" spans="3:4" x14ac:dyDescent="0.25">
      <c r="C486" s="35"/>
      <c r="D486" s="41"/>
    </row>
    <row r="487" spans="3:4" x14ac:dyDescent="0.25">
      <c r="C487" s="35"/>
      <c r="D487" s="41"/>
    </row>
    <row r="488" spans="3:4" x14ac:dyDescent="0.25">
      <c r="C488" s="35"/>
      <c r="D488" s="41"/>
    </row>
    <row r="489" spans="3:4" x14ac:dyDescent="0.25">
      <c r="C489" s="35"/>
      <c r="D489" s="41"/>
    </row>
    <row r="490" spans="3:4" x14ac:dyDescent="0.25">
      <c r="C490" s="35"/>
      <c r="D490" s="41"/>
    </row>
    <row r="491" spans="3:4" x14ac:dyDescent="0.25">
      <c r="C491" s="35"/>
      <c r="D491" s="41"/>
    </row>
    <row r="492" spans="3:4" x14ac:dyDescent="0.25">
      <c r="C492" s="35"/>
      <c r="D492" s="41"/>
    </row>
    <row r="493" spans="3:4" x14ac:dyDescent="0.25">
      <c r="C493" s="35"/>
      <c r="D493" s="41"/>
    </row>
    <row r="494" spans="3:4" x14ac:dyDescent="0.25">
      <c r="C494" s="35"/>
      <c r="D494" s="41"/>
    </row>
    <row r="495" spans="3:4" x14ac:dyDescent="0.25">
      <c r="C495" s="35"/>
      <c r="D495" s="41"/>
    </row>
    <row r="496" spans="3:4" x14ac:dyDescent="0.25">
      <c r="C496" s="35"/>
      <c r="D496" s="41"/>
    </row>
    <row r="497" spans="3:4" x14ac:dyDescent="0.25">
      <c r="C497" s="35"/>
      <c r="D497" s="41"/>
    </row>
    <row r="498" spans="3:4" x14ac:dyDescent="0.25">
      <c r="C498" s="35"/>
      <c r="D498" s="41"/>
    </row>
    <row r="499" spans="3:4" x14ac:dyDescent="0.25">
      <c r="C499" s="35"/>
      <c r="D499" s="41"/>
    </row>
    <row r="500" spans="3:4" x14ac:dyDescent="0.25">
      <c r="C500" s="35"/>
      <c r="D500" s="41"/>
    </row>
  </sheetData>
  <mergeCells count="1">
    <mergeCell ref="A5:B5"/>
  </mergeCells>
  <dataValidations xWindow="1003" yWindow="466" count="8">
    <dataValidation type="whole" operator="greaterThan" allowBlank="1" showInputMessage="1" showErrorMessage="1" errorTitle="error" error="Solamente se puden introducir un núnero entero mayor de &quot;1&quot;" promptTitle="Nº Actividad" prompt="Nº de acciones realizadas, relativas a cada tipo de soportes (pósteres, carteles, placas, expositores, stands y/o vallas) utilizados con fines publicitarios" sqref="A65:A500" xr:uid="{BCA982C7-EFC7-4C59-AC51-8F254A901C2B}">
      <formula1>1</formula1>
    </dataValidation>
    <dataValidation allowBlank="1" showInputMessage="1" showErrorMessage="1" promptTitle="Nombre Actuación" prompt="Nombre identificativo del soporte utilizado con fines publicitarios" sqref="B9:B500" xr:uid="{6A457ED9-262F-43F9-B54D-F783661DA188}"/>
    <dataValidation type="date" allowBlank="1" showInputMessage="1" showErrorMessage="1" promptTitle="Fecha" prompt="en la que se ha realizado dicho el soporte publicitario" sqref="C8:C48 C65:C500" xr:uid="{87F9BB53-4298-450D-9277-11E0996EFC48}">
      <formula1>43466</formula1>
      <formula2>43830</formula2>
    </dataValidation>
    <dataValidation type="decimal" operator="greaterThan" allowBlank="1" showInputMessage="1" showErrorMessage="1" errorTitle="Error" error="Solamente admite números" promptTitle="Importe" prompt="Coste total del soportes publicitario utilizado" sqref="D9:D48 D65:D500" xr:uid="{FB86A147-CCC0-4D0B-BDC3-C8E347BAAFE7}">
      <formula1>1</formula1>
    </dataValidation>
    <dataValidation allowBlank="1" showInputMessage="1" showErrorMessage="1" promptTitle="Nombre Actuación" prompt="Tipo de soporte utilizado con fines publicitarios" sqref="B8" xr:uid="{14DC059B-7953-41DD-9C19-4C0586ABABC8}"/>
    <dataValidation type="decimal" operator="greaterThan" allowBlank="1" showInputMessage="1" showErrorMessage="1" errorTitle="Error" error="Solamente admite números" promptTitle="Importe" prompt="Coste del soporte publicitario utilizado" sqref="D8 D49:D64" xr:uid="{8D39D208-79A2-4B10-ABC6-794B25BEFB83}">
      <formula1>1</formula1>
    </dataValidation>
    <dataValidation type="whole" operator="lessThanOrEqual" allowBlank="1" showInputMessage="1" showErrorMessage="1" errorTitle="error" error="Solamente admite valor &quot;1&quot;_x000a_" promptTitle="Nº Actividad" prompt="Nº de acciones realizadas, relativas a cada tipo de soportes (pósteres, carteles, placas, expositores, stands y/o vallas) utilizados con fines publicitarios" sqref="A8:A64" xr:uid="{4B003F07-F9AE-4AEB-AA88-BB0780D01FCB}">
      <formula1>1</formula1>
    </dataValidation>
    <dataValidation type="date" allowBlank="1" showInputMessage="1" showErrorMessage="1" promptTitle="Fecha" prompt="en la que se ha realizado dicho soporte publicitario" sqref="C49:C64" xr:uid="{D683C3F9-144E-471E-BA1E-0D18B510AFFB}">
      <formula1>43466</formula1>
      <formula2>43830</formula2>
    </dataValidation>
  </dataValidations>
  <hyperlinks>
    <hyperlink ref="F4" location="Instrucciones!B19" display="AYUDA" xr:uid="{BB5E39C8-CB77-4E74-915E-BA8F0403D5F3}"/>
  </hyperlinks>
  <pageMargins left="0.47244094488188981" right="0.47244094488188981" top="0.55118110236220474" bottom="0.55118110236220474"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8B66-6FAF-4212-819B-40F225547D2B}">
  <sheetPr codeName="Hoja7"/>
  <dimension ref="A1:F500"/>
  <sheetViews>
    <sheetView workbookViewId="0">
      <pane ySplit="7" topLeftCell="A8" activePane="bottomLeft" state="frozen"/>
      <selection pane="bottomLeft" activeCell="E15" sqref="E15"/>
    </sheetView>
  </sheetViews>
  <sheetFormatPr baseColWidth="10" defaultRowHeight="15" x14ac:dyDescent="0.25"/>
  <cols>
    <col min="1" max="1" width="11.85546875" customWidth="1"/>
    <col min="2" max="2" width="75.42578125" customWidth="1"/>
    <col min="3" max="3" width="11.5703125" customWidth="1"/>
    <col min="5" max="5" width="13.7109375" customWidth="1"/>
    <col min="6" max="6" width="13.5703125" customWidth="1"/>
    <col min="7" max="7" width="3.42578125" customWidth="1"/>
    <col min="8" max="8" width="35.28515625" customWidth="1"/>
  </cols>
  <sheetData>
    <row r="1" spans="1:6" ht="33" customHeight="1" x14ac:dyDescent="0.25">
      <c r="B1" s="12" t="s">
        <v>0</v>
      </c>
      <c r="E1" s="1"/>
    </row>
    <row r="2" spans="1:6" ht="13.5" customHeight="1" x14ac:dyDescent="0.25">
      <c r="E2" s="1"/>
    </row>
    <row r="3" spans="1:6" ht="36.75" customHeight="1" thickBot="1" x14ac:dyDescent="0.35">
      <c r="A3" s="136" t="s">
        <v>59</v>
      </c>
      <c r="B3" s="8" t="str">
        <f>IF(ORIGINAL!C3&lt;&gt;"",ORIGINAL!C3,"")</f>
        <v/>
      </c>
      <c r="C3" s="2"/>
      <c r="D3" s="2"/>
      <c r="E3" s="3" t="str">
        <f>"AÑO: "&amp;ORIGINAL!J3</f>
        <v>AÑO: Introducir el año</v>
      </c>
      <c r="F3" s="9"/>
    </row>
    <row r="4" spans="1:6" ht="12.75" customHeight="1" thickBot="1" x14ac:dyDescent="0.3">
      <c r="C4" s="2"/>
      <c r="D4" s="2"/>
      <c r="E4" s="4"/>
      <c r="F4" s="135" t="s">
        <v>58</v>
      </c>
    </row>
    <row r="5" spans="1:6" ht="23.25" customHeight="1" thickBot="1" x14ac:dyDescent="0.35">
      <c r="A5" s="168" t="s">
        <v>11</v>
      </c>
      <c r="B5" s="168"/>
      <c r="C5" s="43"/>
    </row>
    <row r="6" spans="1:6" ht="30.75" thickBot="1" x14ac:dyDescent="0.3">
      <c r="A6" s="10" t="s">
        <v>8</v>
      </c>
      <c r="B6" s="11" t="s">
        <v>9</v>
      </c>
      <c r="C6" s="10" t="s">
        <v>12</v>
      </c>
      <c r="D6" s="10" t="s">
        <v>5</v>
      </c>
      <c r="E6" s="7" t="s">
        <v>6</v>
      </c>
    </row>
    <row r="7" spans="1:6" ht="15.75" thickBot="1" x14ac:dyDescent="0.3">
      <c r="A7" s="126">
        <f>SUM(A8:A500)</f>
        <v>0</v>
      </c>
      <c r="B7" s="47">
        <f>COUNTA(B8:B500)</f>
        <v>0</v>
      </c>
      <c r="C7" s="48">
        <f>IF((SUM(C8:C500))&gt;0,(SUM(C8:C500)/A7)/100,0)</f>
        <v>0</v>
      </c>
      <c r="D7" s="47"/>
      <c r="E7" s="60">
        <f>SUM(E8:E500)</f>
        <v>0</v>
      </c>
    </row>
    <row r="8" spans="1:6" x14ac:dyDescent="0.25">
      <c r="A8" s="24"/>
      <c r="B8" s="25"/>
      <c r="C8" s="55"/>
      <c r="D8" s="30"/>
      <c r="E8" s="36"/>
    </row>
    <row r="9" spans="1:6" x14ac:dyDescent="0.25">
      <c r="A9" s="13"/>
      <c r="B9" s="26"/>
      <c r="C9" s="55"/>
      <c r="D9" s="31"/>
      <c r="E9" s="29"/>
    </row>
    <row r="10" spans="1:6" x14ac:dyDescent="0.25">
      <c r="A10" s="13"/>
      <c r="B10" s="26"/>
      <c r="C10" s="55"/>
      <c r="D10" s="31"/>
      <c r="E10" s="29"/>
    </row>
    <row r="11" spans="1:6" x14ac:dyDescent="0.25">
      <c r="A11" s="13"/>
      <c r="B11" s="26"/>
      <c r="C11" s="55"/>
      <c r="D11" s="31"/>
      <c r="E11" s="37"/>
    </row>
    <row r="12" spans="1:6" x14ac:dyDescent="0.25">
      <c r="A12" s="13"/>
      <c r="B12" s="27"/>
      <c r="C12" s="55"/>
      <c r="D12" s="31"/>
      <c r="E12" s="29"/>
    </row>
    <row r="13" spans="1:6" x14ac:dyDescent="0.25">
      <c r="A13" s="13"/>
      <c r="B13" s="27"/>
      <c r="C13" s="55"/>
      <c r="D13" s="31"/>
      <c r="E13" s="29"/>
    </row>
    <row r="14" spans="1:6" x14ac:dyDescent="0.25">
      <c r="A14" s="13"/>
      <c r="B14" s="27"/>
      <c r="C14" s="55"/>
      <c r="D14" s="31"/>
      <c r="E14" s="29"/>
    </row>
    <row r="15" spans="1:6" x14ac:dyDescent="0.25">
      <c r="A15" s="13"/>
      <c r="B15" s="26"/>
      <c r="C15" s="55"/>
      <c r="D15" s="31"/>
      <c r="E15" s="29"/>
    </row>
    <row r="16" spans="1:6" x14ac:dyDescent="0.25">
      <c r="A16" s="13"/>
      <c r="B16" s="27"/>
      <c r="C16" s="55"/>
      <c r="D16" s="31"/>
      <c r="E16" s="29"/>
    </row>
    <row r="17" spans="1:5" x14ac:dyDescent="0.25">
      <c r="A17" s="13"/>
      <c r="B17" s="17"/>
      <c r="C17" s="56"/>
      <c r="D17" s="32"/>
      <c r="E17" s="38"/>
    </row>
    <row r="18" spans="1:5" x14ac:dyDescent="0.25">
      <c r="A18" s="13"/>
      <c r="B18" s="17"/>
      <c r="C18" s="56"/>
      <c r="D18" s="33"/>
      <c r="E18" s="39"/>
    </row>
    <row r="19" spans="1:5" x14ac:dyDescent="0.25">
      <c r="A19" s="13"/>
      <c r="B19" s="23"/>
      <c r="C19" s="57"/>
      <c r="D19" s="33"/>
      <c r="E19" s="39"/>
    </row>
    <row r="20" spans="1:5" x14ac:dyDescent="0.25">
      <c r="A20" s="13"/>
      <c r="B20" s="23"/>
      <c r="C20" s="57"/>
      <c r="D20" s="33"/>
      <c r="E20" s="39"/>
    </row>
    <row r="21" spans="1:5" x14ac:dyDescent="0.25">
      <c r="A21" s="13"/>
      <c r="B21" s="23"/>
      <c r="C21" s="57"/>
      <c r="D21" s="33"/>
      <c r="E21" s="39"/>
    </row>
    <row r="22" spans="1:5" x14ac:dyDescent="0.25">
      <c r="A22" s="13"/>
      <c r="B22" s="23"/>
      <c r="C22" s="57"/>
      <c r="D22" s="33"/>
      <c r="E22" s="39"/>
    </row>
    <row r="23" spans="1:5" x14ac:dyDescent="0.25">
      <c r="A23" s="13"/>
      <c r="B23" s="23"/>
      <c r="C23" s="57"/>
      <c r="D23" s="33"/>
      <c r="E23" s="39"/>
    </row>
    <row r="24" spans="1:5" x14ac:dyDescent="0.25">
      <c r="A24" s="13"/>
      <c r="B24" s="23"/>
      <c r="C24" s="57"/>
      <c r="D24" s="33"/>
      <c r="E24" s="39"/>
    </row>
    <row r="25" spans="1:5" x14ac:dyDescent="0.25">
      <c r="A25" s="13"/>
      <c r="B25" s="23"/>
      <c r="C25" s="57"/>
      <c r="D25" s="33"/>
      <c r="E25" s="39"/>
    </row>
    <row r="26" spans="1:5" x14ac:dyDescent="0.25">
      <c r="A26" s="13"/>
      <c r="B26" s="23"/>
      <c r="C26" s="57"/>
      <c r="D26" s="33"/>
      <c r="E26" s="39"/>
    </row>
    <row r="27" spans="1:5" x14ac:dyDescent="0.25">
      <c r="A27" s="13"/>
      <c r="B27" s="23"/>
      <c r="C27" s="57"/>
      <c r="D27" s="33"/>
      <c r="E27" s="39"/>
    </row>
    <row r="28" spans="1:5" x14ac:dyDescent="0.25">
      <c r="A28" s="13"/>
      <c r="B28" s="23"/>
      <c r="C28" s="57"/>
      <c r="D28" s="33"/>
      <c r="E28" s="39"/>
    </row>
    <row r="29" spans="1:5" x14ac:dyDescent="0.25">
      <c r="A29" s="13"/>
      <c r="B29" s="23"/>
      <c r="C29" s="57"/>
      <c r="D29" s="33"/>
      <c r="E29" s="39"/>
    </row>
    <row r="30" spans="1:5" x14ac:dyDescent="0.25">
      <c r="A30" s="13"/>
      <c r="B30" s="23"/>
      <c r="C30" s="57"/>
      <c r="D30" s="33"/>
      <c r="E30" s="39"/>
    </row>
    <row r="31" spans="1:5" x14ac:dyDescent="0.25">
      <c r="A31" s="13"/>
      <c r="B31" s="23"/>
      <c r="C31" s="57"/>
      <c r="D31" s="33"/>
      <c r="E31" s="39"/>
    </row>
    <row r="32" spans="1:5" x14ac:dyDescent="0.25">
      <c r="A32" s="13"/>
      <c r="B32" s="23"/>
      <c r="C32" s="57"/>
      <c r="D32" s="33"/>
      <c r="E32" s="39"/>
    </row>
    <row r="33" spans="1:5" x14ac:dyDescent="0.25">
      <c r="A33" s="13"/>
      <c r="B33" s="23"/>
      <c r="C33" s="57"/>
      <c r="D33" s="33"/>
      <c r="E33" s="39"/>
    </row>
    <row r="34" spans="1:5" x14ac:dyDescent="0.25">
      <c r="A34" s="13"/>
      <c r="B34" s="23"/>
      <c r="C34" s="57"/>
      <c r="D34" s="33"/>
      <c r="E34" s="39"/>
    </row>
    <row r="35" spans="1:5" x14ac:dyDescent="0.25">
      <c r="A35" s="13"/>
      <c r="B35" s="23"/>
      <c r="C35" s="57"/>
      <c r="D35" s="33"/>
      <c r="E35" s="39"/>
    </row>
    <row r="36" spans="1:5" x14ac:dyDescent="0.25">
      <c r="A36" s="13"/>
      <c r="B36" s="23"/>
      <c r="C36" s="57"/>
      <c r="D36" s="33"/>
      <c r="E36" s="39"/>
    </row>
    <row r="37" spans="1:5" x14ac:dyDescent="0.25">
      <c r="A37" s="13"/>
      <c r="B37" s="23"/>
      <c r="C37" s="57"/>
      <c r="D37" s="33"/>
      <c r="E37" s="39"/>
    </row>
    <row r="38" spans="1:5" x14ac:dyDescent="0.25">
      <c r="A38" s="13"/>
      <c r="B38" s="23"/>
      <c r="C38" s="57"/>
      <c r="D38" s="33"/>
      <c r="E38" s="39"/>
    </row>
    <row r="39" spans="1:5" x14ac:dyDescent="0.25">
      <c r="A39" s="13"/>
      <c r="B39" s="23"/>
      <c r="C39" s="57"/>
      <c r="D39" s="33"/>
      <c r="E39" s="39"/>
    </row>
    <row r="40" spans="1:5" x14ac:dyDescent="0.25">
      <c r="A40" s="13"/>
      <c r="B40" s="23"/>
      <c r="C40" s="57"/>
      <c r="D40" s="33"/>
      <c r="E40" s="39"/>
    </row>
    <row r="41" spans="1:5" x14ac:dyDescent="0.25">
      <c r="A41" s="13"/>
      <c r="B41" s="23"/>
      <c r="C41" s="57"/>
      <c r="D41" s="33"/>
      <c r="E41" s="39"/>
    </row>
    <row r="42" spans="1:5" x14ac:dyDescent="0.25">
      <c r="A42" s="13"/>
      <c r="B42" s="23"/>
      <c r="C42" s="57"/>
      <c r="D42" s="33"/>
      <c r="E42" s="39"/>
    </row>
    <row r="43" spans="1:5" x14ac:dyDescent="0.25">
      <c r="A43" s="13"/>
      <c r="B43" s="23"/>
      <c r="C43" s="57"/>
      <c r="D43" s="33"/>
      <c r="E43" s="39"/>
    </row>
    <row r="44" spans="1:5" x14ac:dyDescent="0.25">
      <c r="A44" s="13"/>
      <c r="B44" s="23"/>
      <c r="C44" s="57"/>
      <c r="D44" s="33"/>
      <c r="E44" s="39"/>
    </row>
    <row r="45" spans="1:5" x14ac:dyDescent="0.25">
      <c r="A45" s="13"/>
      <c r="B45" s="23"/>
      <c r="C45" s="57"/>
      <c r="D45" s="33"/>
      <c r="E45" s="39"/>
    </row>
    <row r="46" spans="1:5" x14ac:dyDescent="0.25">
      <c r="A46" s="13"/>
      <c r="B46" s="23"/>
      <c r="C46" s="57"/>
      <c r="D46" s="33"/>
      <c r="E46" s="39"/>
    </row>
    <row r="47" spans="1:5" x14ac:dyDescent="0.25">
      <c r="A47" s="13"/>
      <c r="B47" s="23"/>
      <c r="C47" s="57"/>
      <c r="D47" s="33"/>
      <c r="E47" s="39"/>
    </row>
    <row r="48" spans="1:5" x14ac:dyDescent="0.25">
      <c r="A48" s="13"/>
      <c r="B48" s="23"/>
      <c r="C48" s="57"/>
      <c r="D48" s="33"/>
      <c r="E48" s="39"/>
    </row>
    <row r="49" spans="1:5" x14ac:dyDescent="0.25">
      <c r="A49" s="13"/>
      <c r="B49" s="23"/>
      <c r="C49" s="57"/>
      <c r="D49" s="33"/>
      <c r="E49" s="39"/>
    </row>
    <row r="50" spans="1:5" x14ac:dyDescent="0.25">
      <c r="A50" s="13"/>
      <c r="B50" s="23"/>
      <c r="C50" s="57"/>
      <c r="D50" s="33"/>
      <c r="E50" s="39"/>
    </row>
    <row r="51" spans="1:5" x14ac:dyDescent="0.25">
      <c r="A51" s="13"/>
      <c r="B51" s="23"/>
      <c r="C51" s="57"/>
      <c r="D51" s="33"/>
      <c r="E51" s="39"/>
    </row>
    <row r="52" spans="1:5" x14ac:dyDescent="0.25">
      <c r="A52" s="13"/>
      <c r="B52" s="23"/>
      <c r="C52" s="57"/>
      <c r="D52" s="33"/>
      <c r="E52" s="39"/>
    </row>
    <row r="53" spans="1:5" x14ac:dyDescent="0.25">
      <c r="A53" s="13"/>
      <c r="B53" s="23"/>
      <c r="C53" s="57"/>
      <c r="D53" s="33"/>
      <c r="E53" s="39"/>
    </row>
    <row r="54" spans="1:5" x14ac:dyDescent="0.25">
      <c r="A54" s="13"/>
      <c r="B54" s="23"/>
      <c r="C54" s="57"/>
      <c r="D54" s="33"/>
      <c r="E54" s="39"/>
    </row>
    <row r="55" spans="1:5" x14ac:dyDescent="0.25">
      <c r="A55" s="13"/>
      <c r="B55" s="23"/>
      <c r="C55" s="57"/>
      <c r="D55" s="33"/>
      <c r="E55" s="39"/>
    </row>
    <row r="56" spans="1:5" x14ac:dyDescent="0.25">
      <c r="A56" s="13"/>
      <c r="B56" s="23"/>
      <c r="C56" s="57"/>
      <c r="D56" s="33"/>
      <c r="E56" s="39"/>
    </row>
    <row r="57" spans="1:5" x14ac:dyDescent="0.25">
      <c r="A57" s="13"/>
      <c r="B57" s="23"/>
      <c r="C57" s="57"/>
      <c r="D57" s="33"/>
      <c r="E57" s="39"/>
    </row>
    <row r="58" spans="1:5" x14ac:dyDescent="0.25">
      <c r="A58" s="13"/>
      <c r="B58" s="23"/>
      <c r="C58" s="57"/>
      <c r="D58" s="33"/>
      <c r="E58" s="39"/>
    </row>
    <row r="59" spans="1:5" x14ac:dyDescent="0.25">
      <c r="A59" s="13"/>
      <c r="B59" s="23"/>
      <c r="C59" s="57"/>
      <c r="D59" s="33"/>
      <c r="E59" s="39"/>
    </row>
    <row r="60" spans="1:5" x14ac:dyDescent="0.25">
      <c r="A60" s="13"/>
      <c r="B60" s="23"/>
      <c r="C60" s="57"/>
      <c r="D60" s="33"/>
      <c r="E60" s="39"/>
    </row>
    <row r="61" spans="1:5" x14ac:dyDescent="0.25">
      <c r="A61" s="13"/>
      <c r="B61" s="23"/>
      <c r="C61" s="57"/>
      <c r="D61" s="33"/>
      <c r="E61" s="39"/>
    </row>
    <row r="62" spans="1:5" x14ac:dyDescent="0.25">
      <c r="A62" s="13"/>
      <c r="B62" s="23"/>
      <c r="C62" s="57"/>
      <c r="D62" s="33"/>
      <c r="E62" s="39"/>
    </row>
    <row r="63" spans="1:5" x14ac:dyDescent="0.25">
      <c r="A63" s="13"/>
      <c r="B63" s="23"/>
      <c r="C63" s="57"/>
      <c r="D63" s="33"/>
      <c r="E63" s="39"/>
    </row>
    <row r="64" spans="1:5" ht="15.75" thickBot="1" x14ac:dyDescent="0.3">
      <c r="A64" s="137"/>
      <c r="B64" s="18"/>
      <c r="C64" s="58"/>
      <c r="D64" s="34"/>
      <c r="E64" s="40"/>
    </row>
    <row r="65" spans="3:5" x14ac:dyDescent="0.25">
      <c r="C65" s="59"/>
      <c r="D65" s="35"/>
      <c r="E65" s="41"/>
    </row>
    <row r="66" spans="3:5" x14ac:dyDescent="0.25">
      <c r="C66" s="59"/>
      <c r="D66" s="35"/>
      <c r="E66" s="41"/>
    </row>
    <row r="67" spans="3:5" x14ac:dyDescent="0.25">
      <c r="C67" s="59"/>
      <c r="D67" s="35"/>
      <c r="E67" s="41"/>
    </row>
    <row r="68" spans="3:5" x14ac:dyDescent="0.25">
      <c r="C68" s="59"/>
      <c r="D68" s="35"/>
      <c r="E68" s="41"/>
    </row>
    <row r="69" spans="3:5" x14ac:dyDescent="0.25">
      <c r="C69" s="59"/>
      <c r="D69" s="35"/>
      <c r="E69" s="41"/>
    </row>
    <row r="70" spans="3:5" x14ac:dyDescent="0.25">
      <c r="C70" s="59"/>
      <c r="D70" s="35"/>
      <c r="E70" s="41"/>
    </row>
    <row r="71" spans="3:5" x14ac:dyDescent="0.25">
      <c r="C71" s="59"/>
      <c r="D71" s="35"/>
      <c r="E71" s="41"/>
    </row>
    <row r="72" spans="3:5" x14ac:dyDescent="0.25">
      <c r="C72" s="59"/>
      <c r="D72" s="35"/>
      <c r="E72" s="41"/>
    </row>
    <row r="73" spans="3:5" x14ac:dyDescent="0.25">
      <c r="C73" s="59"/>
      <c r="D73" s="35"/>
      <c r="E73" s="41"/>
    </row>
    <row r="74" spans="3:5" x14ac:dyDescent="0.25">
      <c r="C74" s="59"/>
      <c r="D74" s="35"/>
      <c r="E74" s="41"/>
    </row>
    <row r="75" spans="3:5" x14ac:dyDescent="0.25">
      <c r="C75" s="59"/>
      <c r="D75" s="35"/>
      <c r="E75" s="41"/>
    </row>
    <row r="76" spans="3:5" x14ac:dyDescent="0.25">
      <c r="C76" s="59"/>
      <c r="D76" s="35"/>
      <c r="E76" s="41"/>
    </row>
    <row r="77" spans="3:5" x14ac:dyDescent="0.25">
      <c r="C77" s="59"/>
      <c r="D77" s="35"/>
      <c r="E77" s="41"/>
    </row>
    <row r="78" spans="3:5" x14ac:dyDescent="0.25">
      <c r="C78" s="59"/>
      <c r="D78" s="35"/>
      <c r="E78" s="41"/>
    </row>
    <row r="79" spans="3:5" x14ac:dyDescent="0.25">
      <c r="C79" s="59"/>
      <c r="D79" s="35"/>
      <c r="E79" s="41"/>
    </row>
    <row r="80" spans="3:5" x14ac:dyDescent="0.25">
      <c r="C80" s="59"/>
      <c r="D80" s="35"/>
      <c r="E80" s="41"/>
    </row>
    <row r="81" spans="3:5" x14ac:dyDescent="0.25">
      <c r="C81" s="59"/>
      <c r="D81" s="35"/>
      <c r="E81" s="41"/>
    </row>
    <row r="82" spans="3:5" x14ac:dyDescent="0.25">
      <c r="C82" s="59"/>
      <c r="D82" s="35"/>
      <c r="E82" s="41"/>
    </row>
    <row r="83" spans="3:5" x14ac:dyDescent="0.25">
      <c r="C83" s="59"/>
      <c r="D83" s="35"/>
      <c r="E83" s="41"/>
    </row>
    <row r="84" spans="3:5" x14ac:dyDescent="0.25">
      <c r="C84" s="59"/>
      <c r="D84" s="35"/>
      <c r="E84" s="41"/>
    </row>
    <row r="85" spans="3:5" x14ac:dyDescent="0.25">
      <c r="C85" s="59"/>
      <c r="D85" s="35"/>
      <c r="E85" s="41"/>
    </row>
    <row r="86" spans="3:5" x14ac:dyDescent="0.25">
      <c r="C86" s="59"/>
      <c r="D86" s="35"/>
      <c r="E86" s="41"/>
    </row>
    <row r="87" spans="3:5" x14ac:dyDescent="0.25">
      <c r="C87" s="59"/>
      <c r="D87" s="35"/>
      <c r="E87" s="41"/>
    </row>
    <row r="88" spans="3:5" x14ac:dyDescent="0.25">
      <c r="C88" s="59"/>
      <c r="D88" s="35"/>
      <c r="E88" s="41"/>
    </row>
    <row r="89" spans="3:5" x14ac:dyDescent="0.25">
      <c r="C89" s="59"/>
      <c r="D89" s="35"/>
      <c r="E89" s="41"/>
    </row>
    <row r="90" spans="3:5" x14ac:dyDescent="0.25">
      <c r="C90" s="59"/>
      <c r="D90" s="35"/>
      <c r="E90" s="41"/>
    </row>
    <row r="91" spans="3:5" x14ac:dyDescent="0.25">
      <c r="C91" s="59"/>
      <c r="D91" s="35"/>
      <c r="E91" s="41"/>
    </row>
    <row r="92" spans="3:5" x14ac:dyDescent="0.25">
      <c r="C92" s="59"/>
      <c r="D92" s="35"/>
      <c r="E92" s="41"/>
    </row>
    <row r="93" spans="3:5" x14ac:dyDescent="0.25">
      <c r="C93" s="59"/>
      <c r="D93" s="35"/>
      <c r="E93" s="41"/>
    </row>
    <row r="94" spans="3:5" x14ac:dyDescent="0.25">
      <c r="C94" s="59"/>
      <c r="D94" s="35"/>
      <c r="E94" s="41"/>
    </row>
    <row r="95" spans="3:5" x14ac:dyDescent="0.25">
      <c r="C95" s="59"/>
      <c r="D95" s="35"/>
      <c r="E95" s="41"/>
    </row>
    <row r="96" spans="3:5" x14ac:dyDescent="0.25">
      <c r="C96" s="59"/>
      <c r="D96" s="35"/>
      <c r="E96" s="41"/>
    </row>
    <row r="97" spans="3:5" x14ac:dyDescent="0.25">
      <c r="C97" s="59"/>
      <c r="D97" s="35"/>
      <c r="E97" s="41"/>
    </row>
    <row r="98" spans="3:5" x14ac:dyDescent="0.25">
      <c r="C98" s="59"/>
      <c r="D98" s="35"/>
      <c r="E98" s="41"/>
    </row>
    <row r="99" spans="3:5" x14ac:dyDescent="0.25">
      <c r="C99" s="59"/>
      <c r="D99" s="35"/>
      <c r="E99" s="41"/>
    </row>
    <row r="100" spans="3:5" x14ac:dyDescent="0.25">
      <c r="C100" s="59"/>
      <c r="D100" s="35"/>
      <c r="E100" s="41"/>
    </row>
    <row r="101" spans="3:5" x14ac:dyDescent="0.25">
      <c r="C101" s="59"/>
      <c r="D101" s="35"/>
      <c r="E101" s="41"/>
    </row>
    <row r="102" spans="3:5" x14ac:dyDescent="0.25">
      <c r="C102" s="59"/>
      <c r="D102" s="35"/>
      <c r="E102" s="41"/>
    </row>
    <row r="103" spans="3:5" x14ac:dyDescent="0.25">
      <c r="C103" s="59"/>
      <c r="D103" s="35"/>
      <c r="E103" s="41"/>
    </row>
    <row r="104" spans="3:5" x14ac:dyDescent="0.25">
      <c r="C104" s="59"/>
      <c r="D104" s="35"/>
      <c r="E104" s="41"/>
    </row>
    <row r="105" spans="3:5" x14ac:dyDescent="0.25">
      <c r="C105" s="59"/>
      <c r="D105" s="35"/>
      <c r="E105" s="41"/>
    </row>
    <row r="106" spans="3:5" x14ac:dyDescent="0.25">
      <c r="C106" s="59"/>
      <c r="D106" s="35"/>
      <c r="E106" s="41"/>
    </row>
    <row r="107" spans="3:5" x14ac:dyDescent="0.25">
      <c r="C107" s="59"/>
      <c r="D107" s="35"/>
      <c r="E107" s="41"/>
    </row>
    <row r="108" spans="3:5" x14ac:dyDescent="0.25">
      <c r="C108" s="59"/>
      <c r="D108" s="35"/>
      <c r="E108" s="41"/>
    </row>
    <row r="109" spans="3:5" x14ac:dyDescent="0.25">
      <c r="C109" s="59"/>
      <c r="D109" s="35"/>
      <c r="E109" s="41"/>
    </row>
    <row r="110" spans="3:5" x14ac:dyDescent="0.25">
      <c r="C110" s="59"/>
      <c r="D110" s="35"/>
      <c r="E110" s="41"/>
    </row>
    <row r="111" spans="3:5" x14ac:dyDescent="0.25">
      <c r="C111" s="59"/>
      <c r="D111" s="35"/>
      <c r="E111" s="41"/>
    </row>
    <row r="112" spans="3:5" x14ac:dyDescent="0.25">
      <c r="C112" s="59"/>
      <c r="D112" s="35"/>
      <c r="E112" s="41"/>
    </row>
    <row r="113" spans="3:5" x14ac:dyDescent="0.25">
      <c r="C113" s="59"/>
      <c r="D113" s="35"/>
      <c r="E113" s="41"/>
    </row>
    <row r="114" spans="3:5" x14ac:dyDescent="0.25">
      <c r="C114" s="59"/>
      <c r="D114" s="35"/>
      <c r="E114" s="41"/>
    </row>
    <row r="115" spans="3:5" x14ac:dyDescent="0.25">
      <c r="C115" s="59"/>
      <c r="D115" s="35"/>
      <c r="E115" s="41"/>
    </row>
    <row r="116" spans="3:5" x14ac:dyDescent="0.25">
      <c r="C116" s="59"/>
      <c r="D116" s="35"/>
      <c r="E116" s="41"/>
    </row>
    <row r="117" spans="3:5" x14ac:dyDescent="0.25">
      <c r="C117" s="59"/>
      <c r="D117" s="35"/>
      <c r="E117" s="41"/>
    </row>
    <row r="118" spans="3:5" x14ac:dyDescent="0.25">
      <c r="C118" s="59"/>
      <c r="D118" s="35"/>
      <c r="E118" s="41"/>
    </row>
    <row r="119" spans="3:5" x14ac:dyDescent="0.25">
      <c r="C119" s="59"/>
      <c r="D119" s="35"/>
      <c r="E119" s="41"/>
    </row>
    <row r="120" spans="3:5" x14ac:dyDescent="0.25">
      <c r="C120" s="59"/>
      <c r="D120" s="35"/>
      <c r="E120" s="41"/>
    </row>
    <row r="121" spans="3:5" x14ac:dyDescent="0.25">
      <c r="C121" s="59"/>
      <c r="D121" s="35"/>
      <c r="E121" s="41"/>
    </row>
    <row r="122" spans="3:5" x14ac:dyDescent="0.25">
      <c r="C122" s="59"/>
      <c r="D122" s="35"/>
      <c r="E122" s="41"/>
    </row>
    <row r="123" spans="3:5" x14ac:dyDescent="0.25">
      <c r="C123" s="59"/>
      <c r="D123" s="35"/>
      <c r="E123" s="41"/>
    </row>
    <row r="124" spans="3:5" x14ac:dyDescent="0.25">
      <c r="C124" s="59"/>
      <c r="D124" s="35"/>
      <c r="E124" s="41"/>
    </row>
    <row r="125" spans="3:5" x14ac:dyDescent="0.25">
      <c r="C125" s="59"/>
      <c r="D125" s="35"/>
      <c r="E125" s="41"/>
    </row>
    <row r="126" spans="3:5" x14ac:dyDescent="0.25">
      <c r="C126" s="59"/>
      <c r="D126" s="35"/>
      <c r="E126" s="41"/>
    </row>
    <row r="127" spans="3:5" x14ac:dyDescent="0.25">
      <c r="C127" s="59"/>
      <c r="D127" s="35"/>
      <c r="E127" s="41"/>
    </row>
    <row r="128" spans="3:5" x14ac:dyDescent="0.25">
      <c r="C128" s="59"/>
      <c r="D128" s="35"/>
      <c r="E128" s="41"/>
    </row>
    <row r="129" spans="3:5" x14ac:dyDescent="0.25">
      <c r="C129" s="59"/>
      <c r="D129" s="35"/>
      <c r="E129" s="41"/>
    </row>
    <row r="130" spans="3:5" x14ac:dyDescent="0.25">
      <c r="C130" s="59"/>
      <c r="D130" s="35"/>
      <c r="E130" s="41"/>
    </row>
    <row r="131" spans="3:5" x14ac:dyDescent="0.25">
      <c r="C131" s="59"/>
      <c r="D131" s="35"/>
      <c r="E131" s="41"/>
    </row>
    <row r="132" spans="3:5" x14ac:dyDescent="0.25">
      <c r="C132" s="59"/>
      <c r="D132" s="35"/>
      <c r="E132" s="41"/>
    </row>
    <row r="133" spans="3:5" x14ac:dyDescent="0.25">
      <c r="C133" s="59"/>
      <c r="D133" s="35"/>
      <c r="E133" s="41"/>
    </row>
    <row r="134" spans="3:5" x14ac:dyDescent="0.25">
      <c r="C134" s="59"/>
      <c r="D134" s="35"/>
      <c r="E134" s="41"/>
    </row>
    <row r="135" spans="3:5" x14ac:dyDescent="0.25">
      <c r="C135" s="59"/>
      <c r="D135" s="35"/>
      <c r="E135" s="41"/>
    </row>
    <row r="136" spans="3:5" x14ac:dyDescent="0.25">
      <c r="C136" s="59"/>
      <c r="D136" s="35"/>
      <c r="E136" s="41"/>
    </row>
    <row r="137" spans="3:5" x14ac:dyDescent="0.25">
      <c r="C137" s="59"/>
      <c r="D137" s="35"/>
      <c r="E137" s="41"/>
    </row>
    <row r="138" spans="3:5" x14ac:dyDescent="0.25">
      <c r="C138" s="59"/>
      <c r="D138" s="35"/>
      <c r="E138" s="41"/>
    </row>
    <row r="139" spans="3:5" x14ac:dyDescent="0.25">
      <c r="C139" s="59"/>
      <c r="D139" s="35"/>
      <c r="E139" s="41"/>
    </row>
    <row r="140" spans="3:5" x14ac:dyDescent="0.25">
      <c r="C140" s="59"/>
      <c r="D140" s="35"/>
      <c r="E140" s="41"/>
    </row>
    <row r="141" spans="3:5" x14ac:dyDescent="0.25">
      <c r="C141" s="59"/>
      <c r="D141" s="35"/>
      <c r="E141" s="41"/>
    </row>
    <row r="142" spans="3:5" x14ac:dyDescent="0.25">
      <c r="C142" s="59"/>
      <c r="D142" s="35"/>
      <c r="E142" s="41"/>
    </row>
    <row r="143" spans="3:5" x14ac:dyDescent="0.25">
      <c r="C143" s="59"/>
      <c r="D143" s="35"/>
      <c r="E143" s="41"/>
    </row>
    <row r="144" spans="3:5" x14ac:dyDescent="0.25">
      <c r="C144" s="59"/>
      <c r="D144" s="35"/>
      <c r="E144" s="41"/>
    </row>
    <row r="145" spans="3:5" x14ac:dyDescent="0.25">
      <c r="C145" s="59"/>
      <c r="D145" s="35"/>
      <c r="E145" s="41"/>
    </row>
    <row r="146" spans="3:5" x14ac:dyDescent="0.25">
      <c r="C146" s="59"/>
      <c r="D146" s="35"/>
      <c r="E146" s="41"/>
    </row>
    <row r="147" spans="3:5" x14ac:dyDescent="0.25">
      <c r="C147" s="59"/>
      <c r="D147" s="35"/>
      <c r="E147" s="41"/>
    </row>
    <row r="148" spans="3:5" x14ac:dyDescent="0.25">
      <c r="C148" s="59"/>
      <c r="D148" s="35"/>
      <c r="E148" s="41"/>
    </row>
    <row r="149" spans="3:5" x14ac:dyDescent="0.25">
      <c r="C149" s="59"/>
      <c r="D149" s="35"/>
      <c r="E149" s="41"/>
    </row>
    <row r="150" spans="3:5" x14ac:dyDescent="0.25">
      <c r="C150" s="59"/>
      <c r="D150" s="35"/>
      <c r="E150" s="41"/>
    </row>
    <row r="151" spans="3:5" x14ac:dyDescent="0.25">
      <c r="C151" s="59"/>
      <c r="D151" s="35"/>
      <c r="E151" s="41"/>
    </row>
    <row r="152" spans="3:5" x14ac:dyDescent="0.25">
      <c r="C152" s="59"/>
      <c r="D152" s="35"/>
      <c r="E152" s="41"/>
    </row>
    <row r="153" spans="3:5" x14ac:dyDescent="0.25">
      <c r="C153" s="59"/>
      <c r="D153" s="35"/>
      <c r="E153" s="41"/>
    </row>
    <row r="154" spans="3:5" x14ac:dyDescent="0.25">
      <c r="C154" s="59"/>
      <c r="D154" s="35"/>
      <c r="E154" s="41"/>
    </row>
    <row r="155" spans="3:5" x14ac:dyDescent="0.25">
      <c r="C155" s="59"/>
      <c r="D155" s="35"/>
      <c r="E155" s="41"/>
    </row>
    <row r="156" spans="3:5" x14ac:dyDescent="0.25">
      <c r="C156" s="59"/>
      <c r="D156" s="35"/>
      <c r="E156" s="41"/>
    </row>
    <row r="157" spans="3:5" x14ac:dyDescent="0.25">
      <c r="C157" s="59"/>
      <c r="D157" s="35"/>
      <c r="E157" s="41"/>
    </row>
    <row r="158" spans="3:5" x14ac:dyDescent="0.25">
      <c r="C158" s="59"/>
      <c r="D158" s="35"/>
      <c r="E158" s="41"/>
    </row>
    <row r="159" spans="3:5" x14ac:dyDescent="0.25">
      <c r="C159" s="59"/>
      <c r="D159" s="35"/>
      <c r="E159" s="41"/>
    </row>
    <row r="160" spans="3:5" x14ac:dyDescent="0.25">
      <c r="C160" s="59"/>
      <c r="D160" s="35"/>
      <c r="E160" s="41"/>
    </row>
    <row r="161" spans="3:5" x14ac:dyDescent="0.25">
      <c r="C161" s="59"/>
      <c r="D161" s="35"/>
      <c r="E161" s="41"/>
    </row>
    <row r="162" spans="3:5" x14ac:dyDescent="0.25">
      <c r="C162" s="59"/>
      <c r="D162" s="35"/>
      <c r="E162" s="41"/>
    </row>
    <row r="163" spans="3:5" x14ac:dyDescent="0.25">
      <c r="C163" s="59"/>
      <c r="D163" s="35"/>
      <c r="E163" s="41"/>
    </row>
    <row r="164" spans="3:5" x14ac:dyDescent="0.25">
      <c r="C164" s="59"/>
      <c r="D164" s="35"/>
      <c r="E164" s="41"/>
    </row>
    <row r="165" spans="3:5" x14ac:dyDescent="0.25">
      <c r="C165" s="59"/>
      <c r="D165" s="35"/>
      <c r="E165" s="41"/>
    </row>
    <row r="166" spans="3:5" x14ac:dyDescent="0.25">
      <c r="C166" s="59"/>
      <c r="D166" s="35"/>
      <c r="E166" s="41"/>
    </row>
    <row r="167" spans="3:5" x14ac:dyDescent="0.25">
      <c r="C167" s="59"/>
      <c r="D167" s="35"/>
      <c r="E167" s="41"/>
    </row>
    <row r="168" spans="3:5" x14ac:dyDescent="0.25">
      <c r="C168" s="59"/>
      <c r="D168" s="35"/>
      <c r="E168" s="41"/>
    </row>
    <row r="169" spans="3:5" x14ac:dyDescent="0.25">
      <c r="C169" s="59"/>
      <c r="D169" s="35"/>
      <c r="E169" s="41"/>
    </row>
    <row r="170" spans="3:5" x14ac:dyDescent="0.25">
      <c r="C170" s="59"/>
      <c r="D170" s="35"/>
      <c r="E170" s="41"/>
    </row>
    <row r="171" spans="3:5" x14ac:dyDescent="0.25">
      <c r="C171" s="59"/>
      <c r="D171" s="35"/>
      <c r="E171" s="41"/>
    </row>
    <row r="172" spans="3:5" x14ac:dyDescent="0.25">
      <c r="C172" s="59"/>
      <c r="D172" s="35"/>
      <c r="E172" s="41"/>
    </row>
    <row r="173" spans="3:5" x14ac:dyDescent="0.25">
      <c r="C173" s="59"/>
      <c r="D173" s="35"/>
      <c r="E173" s="41"/>
    </row>
    <row r="174" spans="3:5" x14ac:dyDescent="0.25">
      <c r="C174" s="59"/>
      <c r="D174" s="35"/>
      <c r="E174" s="41"/>
    </row>
    <row r="175" spans="3:5" x14ac:dyDescent="0.25">
      <c r="C175" s="59"/>
      <c r="D175" s="35"/>
      <c r="E175" s="41"/>
    </row>
    <row r="176" spans="3:5" x14ac:dyDescent="0.25">
      <c r="C176" s="59"/>
      <c r="D176" s="35"/>
      <c r="E176" s="41"/>
    </row>
    <row r="177" spans="3:5" x14ac:dyDescent="0.25">
      <c r="C177" s="59"/>
      <c r="D177" s="35"/>
      <c r="E177" s="41"/>
    </row>
    <row r="178" spans="3:5" x14ac:dyDescent="0.25">
      <c r="C178" s="59"/>
      <c r="D178" s="35"/>
      <c r="E178" s="41"/>
    </row>
    <row r="179" spans="3:5" x14ac:dyDescent="0.25">
      <c r="C179" s="59"/>
      <c r="D179" s="35"/>
      <c r="E179" s="41"/>
    </row>
    <row r="180" spans="3:5" x14ac:dyDescent="0.25">
      <c r="C180" s="59"/>
      <c r="D180" s="35"/>
      <c r="E180" s="41"/>
    </row>
    <row r="181" spans="3:5" x14ac:dyDescent="0.25">
      <c r="C181" s="59"/>
      <c r="D181" s="35"/>
      <c r="E181" s="41"/>
    </row>
    <row r="182" spans="3:5" x14ac:dyDescent="0.25">
      <c r="C182" s="59"/>
      <c r="D182" s="35"/>
      <c r="E182" s="41"/>
    </row>
    <row r="183" spans="3:5" x14ac:dyDescent="0.25">
      <c r="C183" s="59"/>
      <c r="D183" s="35"/>
      <c r="E183" s="41"/>
    </row>
    <row r="184" spans="3:5" x14ac:dyDescent="0.25">
      <c r="C184" s="59"/>
      <c r="D184" s="35"/>
      <c r="E184" s="41"/>
    </row>
    <row r="185" spans="3:5" x14ac:dyDescent="0.25">
      <c r="C185" s="59"/>
      <c r="D185" s="35"/>
      <c r="E185" s="41"/>
    </row>
    <row r="186" spans="3:5" x14ac:dyDescent="0.25">
      <c r="C186" s="59"/>
      <c r="D186" s="35"/>
      <c r="E186" s="41"/>
    </row>
    <row r="187" spans="3:5" x14ac:dyDescent="0.25">
      <c r="C187" s="59"/>
      <c r="D187" s="35"/>
      <c r="E187" s="41"/>
    </row>
    <row r="188" spans="3:5" x14ac:dyDescent="0.25">
      <c r="C188" s="59"/>
      <c r="D188" s="35"/>
      <c r="E188" s="41"/>
    </row>
    <row r="189" spans="3:5" x14ac:dyDescent="0.25">
      <c r="C189" s="59"/>
      <c r="D189" s="35"/>
      <c r="E189" s="41"/>
    </row>
    <row r="190" spans="3:5" x14ac:dyDescent="0.25">
      <c r="C190" s="59"/>
      <c r="D190" s="35"/>
      <c r="E190" s="41"/>
    </row>
    <row r="191" spans="3:5" x14ac:dyDescent="0.25">
      <c r="C191" s="59"/>
      <c r="D191" s="35"/>
      <c r="E191" s="41"/>
    </row>
    <row r="192" spans="3:5" x14ac:dyDescent="0.25">
      <c r="C192" s="59"/>
      <c r="D192" s="35"/>
      <c r="E192" s="41"/>
    </row>
    <row r="193" spans="3:5" x14ac:dyDescent="0.25">
      <c r="C193" s="59"/>
      <c r="D193" s="35"/>
      <c r="E193" s="41"/>
    </row>
    <row r="194" spans="3:5" x14ac:dyDescent="0.25">
      <c r="C194" s="59"/>
      <c r="D194" s="35"/>
      <c r="E194" s="41"/>
    </row>
    <row r="195" spans="3:5" x14ac:dyDescent="0.25">
      <c r="C195" s="59"/>
      <c r="D195" s="35"/>
      <c r="E195" s="41"/>
    </row>
    <row r="196" spans="3:5" x14ac:dyDescent="0.25">
      <c r="C196" s="59"/>
      <c r="D196" s="35"/>
      <c r="E196" s="41"/>
    </row>
    <row r="197" spans="3:5" x14ac:dyDescent="0.25">
      <c r="C197" s="59"/>
      <c r="D197" s="35"/>
      <c r="E197" s="41"/>
    </row>
    <row r="198" spans="3:5" x14ac:dyDescent="0.25">
      <c r="C198" s="59"/>
      <c r="D198" s="35"/>
      <c r="E198" s="41"/>
    </row>
    <row r="199" spans="3:5" x14ac:dyDescent="0.25">
      <c r="C199" s="59"/>
      <c r="D199" s="35"/>
      <c r="E199" s="41"/>
    </row>
    <row r="200" spans="3:5" x14ac:dyDescent="0.25">
      <c r="C200" s="59"/>
      <c r="D200" s="35"/>
      <c r="E200" s="41"/>
    </row>
    <row r="201" spans="3:5" x14ac:dyDescent="0.25">
      <c r="C201" s="59"/>
      <c r="D201" s="35"/>
      <c r="E201" s="41"/>
    </row>
    <row r="202" spans="3:5" x14ac:dyDescent="0.25">
      <c r="C202" s="59"/>
      <c r="D202" s="35"/>
      <c r="E202" s="41"/>
    </row>
    <row r="203" spans="3:5" x14ac:dyDescent="0.25">
      <c r="C203" s="59"/>
      <c r="D203" s="35"/>
      <c r="E203" s="41"/>
    </row>
    <row r="204" spans="3:5" x14ac:dyDescent="0.25">
      <c r="C204" s="59"/>
      <c r="D204" s="35"/>
      <c r="E204" s="41"/>
    </row>
    <row r="205" spans="3:5" x14ac:dyDescent="0.25">
      <c r="C205" s="59"/>
      <c r="D205" s="35"/>
      <c r="E205" s="41"/>
    </row>
    <row r="206" spans="3:5" x14ac:dyDescent="0.25">
      <c r="C206" s="59"/>
      <c r="D206" s="35"/>
      <c r="E206" s="41"/>
    </row>
    <row r="207" spans="3:5" x14ac:dyDescent="0.25">
      <c r="C207" s="59"/>
      <c r="D207" s="35"/>
      <c r="E207" s="41"/>
    </row>
    <row r="208" spans="3:5" x14ac:dyDescent="0.25">
      <c r="C208" s="59"/>
      <c r="D208" s="35"/>
      <c r="E208" s="41"/>
    </row>
    <row r="209" spans="3:5" x14ac:dyDescent="0.25">
      <c r="C209" s="59"/>
      <c r="D209" s="35"/>
      <c r="E209" s="41"/>
    </row>
    <row r="210" spans="3:5" x14ac:dyDescent="0.25">
      <c r="C210" s="59"/>
      <c r="D210" s="35"/>
      <c r="E210" s="41"/>
    </row>
    <row r="211" spans="3:5" x14ac:dyDescent="0.25">
      <c r="C211" s="59"/>
      <c r="D211" s="35"/>
      <c r="E211" s="41"/>
    </row>
    <row r="212" spans="3:5" x14ac:dyDescent="0.25">
      <c r="C212" s="59"/>
      <c r="D212" s="35"/>
      <c r="E212" s="41"/>
    </row>
    <row r="213" spans="3:5" x14ac:dyDescent="0.25">
      <c r="C213" s="59"/>
      <c r="D213" s="35"/>
      <c r="E213" s="41"/>
    </row>
    <row r="214" spans="3:5" x14ac:dyDescent="0.25">
      <c r="C214" s="59"/>
      <c r="D214" s="35"/>
      <c r="E214" s="41"/>
    </row>
    <row r="215" spans="3:5" x14ac:dyDescent="0.25">
      <c r="C215" s="59"/>
      <c r="D215" s="35"/>
      <c r="E215" s="41"/>
    </row>
    <row r="216" spans="3:5" x14ac:dyDescent="0.25">
      <c r="C216" s="59"/>
      <c r="D216" s="35"/>
      <c r="E216" s="41"/>
    </row>
    <row r="217" spans="3:5" x14ac:dyDescent="0.25">
      <c r="C217" s="59"/>
      <c r="D217" s="35"/>
      <c r="E217" s="41"/>
    </row>
    <row r="218" spans="3:5" x14ac:dyDescent="0.25">
      <c r="C218" s="59"/>
      <c r="D218" s="35"/>
      <c r="E218" s="41"/>
    </row>
    <row r="219" spans="3:5" x14ac:dyDescent="0.25">
      <c r="C219" s="59"/>
      <c r="D219" s="35"/>
      <c r="E219" s="41"/>
    </row>
    <row r="220" spans="3:5" x14ac:dyDescent="0.25">
      <c r="C220" s="59"/>
      <c r="D220" s="35"/>
      <c r="E220" s="41"/>
    </row>
    <row r="221" spans="3:5" x14ac:dyDescent="0.25">
      <c r="C221" s="59"/>
      <c r="D221" s="35"/>
      <c r="E221" s="41"/>
    </row>
    <row r="222" spans="3:5" x14ac:dyDescent="0.25">
      <c r="C222" s="59"/>
      <c r="D222" s="35"/>
      <c r="E222" s="41"/>
    </row>
    <row r="223" spans="3:5" x14ac:dyDescent="0.25">
      <c r="C223" s="59"/>
      <c r="D223" s="35"/>
      <c r="E223" s="41"/>
    </row>
    <row r="224" spans="3:5" x14ac:dyDescent="0.25">
      <c r="C224" s="59"/>
      <c r="D224" s="35"/>
      <c r="E224" s="41"/>
    </row>
    <row r="225" spans="3:5" x14ac:dyDescent="0.25">
      <c r="C225" s="59"/>
      <c r="D225" s="35"/>
      <c r="E225" s="41"/>
    </row>
    <row r="226" spans="3:5" x14ac:dyDescent="0.25">
      <c r="C226" s="59"/>
      <c r="D226" s="35"/>
      <c r="E226" s="41"/>
    </row>
    <row r="227" spans="3:5" x14ac:dyDescent="0.25">
      <c r="C227" s="59"/>
      <c r="D227" s="35"/>
      <c r="E227" s="41"/>
    </row>
    <row r="228" spans="3:5" x14ac:dyDescent="0.25">
      <c r="C228" s="59"/>
      <c r="D228" s="35"/>
      <c r="E228" s="41"/>
    </row>
    <row r="229" spans="3:5" x14ac:dyDescent="0.25">
      <c r="C229" s="59"/>
      <c r="D229" s="35"/>
      <c r="E229" s="41"/>
    </row>
    <row r="230" spans="3:5" x14ac:dyDescent="0.25">
      <c r="C230" s="59"/>
      <c r="D230" s="35"/>
      <c r="E230" s="41"/>
    </row>
    <row r="231" spans="3:5" x14ac:dyDescent="0.25">
      <c r="C231" s="59"/>
      <c r="D231" s="35"/>
      <c r="E231" s="41"/>
    </row>
    <row r="232" spans="3:5" x14ac:dyDescent="0.25">
      <c r="C232" s="59"/>
      <c r="D232" s="35"/>
      <c r="E232" s="41"/>
    </row>
    <row r="233" spans="3:5" x14ac:dyDescent="0.25">
      <c r="C233" s="59"/>
      <c r="D233" s="35"/>
      <c r="E233" s="41"/>
    </row>
    <row r="234" spans="3:5" x14ac:dyDescent="0.25">
      <c r="C234" s="59"/>
      <c r="D234" s="35"/>
      <c r="E234" s="41"/>
    </row>
    <row r="235" spans="3:5" x14ac:dyDescent="0.25">
      <c r="C235" s="59"/>
      <c r="D235" s="35"/>
      <c r="E235" s="41"/>
    </row>
    <row r="236" spans="3:5" x14ac:dyDescent="0.25">
      <c r="C236" s="59"/>
      <c r="D236" s="35"/>
      <c r="E236" s="41"/>
    </row>
    <row r="237" spans="3:5" x14ac:dyDescent="0.25">
      <c r="C237" s="59"/>
      <c r="D237" s="35"/>
      <c r="E237" s="41"/>
    </row>
    <row r="238" spans="3:5" x14ac:dyDescent="0.25">
      <c r="C238" s="59"/>
      <c r="D238" s="35"/>
      <c r="E238" s="41"/>
    </row>
    <row r="239" spans="3:5" x14ac:dyDescent="0.25">
      <c r="C239" s="59"/>
      <c r="D239" s="35"/>
      <c r="E239" s="41"/>
    </row>
    <row r="240" spans="3:5" x14ac:dyDescent="0.25">
      <c r="C240" s="59"/>
      <c r="D240" s="35"/>
      <c r="E240" s="41"/>
    </row>
    <row r="241" spans="3:5" x14ac:dyDescent="0.25">
      <c r="C241" s="59"/>
      <c r="D241" s="35"/>
      <c r="E241" s="41"/>
    </row>
    <row r="242" spans="3:5" x14ac:dyDescent="0.25">
      <c r="C242" s="59"/>
      <c r="D242" s="35"/>
      <c r="E242" s="41"/>
    </row>
    <row r="243" spans="3:5" x14ac:dyDescent="0.25">
      <c r="C243" s="59"/>
      <c r="D243" s="35"/>
      <c r="E243" s="41"/>
    </row>
    <row r="244" spans="3:5" x14ac:dyDescent="0.25">
      <c r="C244" s="59"/>
      <c r="D244" s="35"/>
      <c r="E244" s="41"/>
    </row>
    <row r="245" spans="3:5" x14ac:dyDescent="0.25">
      <c r="C245" s="59"/>
      <c r="D245" s="35"/>
      <c r="E245" s="41"/>
    </row>
    <row r="246" spans="3:5" x14ac:dyDescent="0.25">
      <c r="C246" s="59"/>
      <c r="D246" s="35"/>
      <c r="E246" s="41"/>
    </row>
    <row r="247" spans="3:5" x14ac:dyDescent="0.25">
      <c r="C247" s="59"/>
      <c r="D247" s="35"/>
      <c r="E247" s="41"/>
    </row>
    <row r="248" spans="3:5" x14ac:dyDescent="0.25">
      <c r="C248" s="59"/>
      <c r="D248" s="35"/>
      <c r="E248" s="41"/>
    </row>
    <row r="249" spans="3:5" x14ac:dyDescent="0.25">
      <c r="C249" s="59"/>
      <c r="D249" s="35"/>
      <c r="E249" s="41"/>
    </row>
    <row r="250" spans="3:5" x14ac:dyDescent="0.25">
      <c r="C250" s="59"/>
      <c r="D250" s="35"/>
      <c r="E250" s="41"/>
    </row>
    <row r="251" spans="3:5" x14ac:dyDescent="0.25">
      <c r="C251" s="59"/>
      <c r="D251" s="35"/>
      <c r="E251" s="41"/>
    </row>
    <row r="252" spans="3:5" x14ac:dyDescent="0.25">
      <c r="C252" s="59"/>
      <c r="D252" s="35"/>
      <c r="E252" s="41"/>
    </row>
    <row r="253" spans="3:5" x14ac:dyDescent="0.25">
      <c r="C253" s="59"/>
      <c r="D253" s="35"/>
      <c r="E253" s="41"/>
    </row>
    <row r="254" spans="3:5" x14ac:dyDescent="0.25">
      <c r="C254" s="59"/>
      <c r="D254" s="35"/>
      <c r="E254" s="41"/>
    </row>
    <row r="255" spans="3:5" x14ac:dyDescent="0.25">
      <c r="C255" s="59"/>
      <c r="D255" s="35"/>
      <c r="E255" s="41"/>
    </row>
    <row r="256" spans="3:5" x14ac:dyDescent="0.25">
      <c r="C256" s="59"/>
      <c r="D256" s="35"/>
      <c r="E256" s="41"/>
    </row>
    <row r="257" spans="3:5" x14ac:dyDescent="0.25">
      <c r="C257" s="59"/>
      <c r="D257" s="35"/>
      <c r="E257" s="41"/>
    </row>
    <row r="258" spans="3:5" x14ac:dyDescent="0.25">
      <c r="C258" s="59"/>
      <c r="D258" s="35"/>
      <c r="E258" s="41"/>
    </row>
    <row r="259" spans="3:5" x14ac:dyDescent="0.25">
      <c r="C259" s="59"/>
      <c r="D259" s="35"/>
      <c r="E259" s="41"/>
    </row>
    <row r="260" spans="3:5" x14ac:dyDescent="0.25">
      <c r="C260" s="59"/>
      <c r="D260" s="35"/>
      <c r="E260" s="41"/>
    </row>
    <row r="261" spans="3:5" x14ac:dyDescent="0.25">
      <c r="C261" s="59"/>
      <c r="D261" s="35"/>
      <c r="E261" s="41"/>
    </row>
    <row r="262" spans="3:5" x14ac:dyDescent="0.25">
      <c r="C262" s="59"/>
      <c r="D262" s="35"/>
      <c r="E262" s="41"/>
    </row>
    <row r="263" spans="3:5" x14ac:dyDescent="0.25">
      <c r="C263" s="59"/>
      <c r="D263" s="35"/>
      <c r="E263" s="41"/>
    </row>
    <row r="264" spans="3:5" x14ac:dyDescent="0.25">
      <c r="C264" s="59"/>
      <c r="D264" s="35"/>
      <c r="E264" s="41"/>
    </row>
    <row r="265" spans="3:5" x14ac:dyDescent="0.25">
      <c r="C265" s="59"/>
      <c r="D265" s="35"/>
      <c r="E265" s="41"/>
    </row>
    <row r="266" spans="3:5" x14ac:dyDescent="0.25">
      <c r="C266" s="59"/>
      <c r="D266" s="35"/>
      <c r="E266" s="41"/>
    </row>
    <row r="267" spans="3:5" x14ac:dyDescent="0.25">
      <c r="C267" s="59"/>
      <c r="D267" s="35"/>
      <c r="E267" s="41"/>
    </row>
    <row r="268" spans="3:5" x14ac:dyDescent="0.25">
      <c r="C268" s="59"/>
      <c r="D268" s="35"/>
      <c r="E268" s="41"/>
    </row>
    <row r="269" spans="3:5" x14ac:dyDescent="0.25">
      <c r="C269" s="59"/>
      <c r="D269" s="35"/>
      <c r="E269" s="41"/>
    </row>
    <row r="270" spans="3:5" x14ac:dyDescent="0.25">
      <c r="C270" s="59"/>
      <c r="D270" s="35"/>
      <c r="E270" s="41"/>
    </row>
    <row r="271" spans="3:5" x14ac:dyDescent="0.25">
      <c r="C271" s="59"/>
      <c r="D271" s="35"/>
      <c r="E271" s="41"/>
    </row>
    <row r="272" spans="3:5" x14ac:dyDescent="0.25">
      <c r="C272" s="59"/>
      <c r="D272" s="35"/>
      <c r="E272" s="41"/>
    </row>
    <row r="273" spans="3:5" x14ac:dyDescent="0.25">
      <c r="C273" s="59"/>
      <c r="D273" s="35"/>
      <c r="E273" s="41"/>
    </row>
    <row r="274" spans="3:5" x14ac:dyDescent="0.25">
      <c r="C274" s="59"/>
      <c r="D274" s="35"/>
      <c r="E274" s="41"/>
    </row>
    <row r="275" spans="3:5" x14ac:dyDescent="0.25">
      <c r="C275" s="59"/>
      <c r="D275" s="35"/>
      <c r="E275" s="41"/>
    </row>
    <row r="276" spans="3:5" x14ac:dyDescent="0.25">
      <c r="C276" s="59"/>
      <c r="D276" s="35"/>
      <c r="E276" s="41"/>
    </row>
    <row r="277" spans="3:5" x14ac:dyDescent="0.25">
      <c r="C277" s="59"/>
      <c r="D277" s="35"/>
      <c r="E277" s="41"/>
    </row>
    <row r="278" spans="3:5" x14ac:dyDescent="0.25">
      <c r="C278" s="59"/>
      <c r="D278" s="35"/>
      <c r="E278" s="41"/>
    </row>
    <row r="279" spans="3:5" x14ac:dyDescent="0.25">
      <c r="C279" s="59"/>
      <c r="D279" s="35"/>
      <c r="E279" s="41"/>
    </row>
    <row r="280" spans="3:5" x14ac:dyDescent="0.25">
      <c r="C280" s="59"/>
      <c r="D280" s="35"/>
      <c r="E280" s="41"/>
    </row>
    <row r="281" spans="3:5" x14ac:dyDescent="0.25">
      <c r="C281" s="59"/>
      <c r="D281" s="35"/>
      <c r="E281" s="41"/>
    </row>
    <row r="282" spans="3:5" x14ac:dyDescent="0.25">
      <c r="C282" s="59"/>
      <c r="D282" s="35"/>
      <c r="E282" s="41"/>
    </row>
    <row r="283" spans="3:5" x14ac:dyDescent="0.25">
      <c r="C283" s="59"/>
      <c r="D283" s="35"/>
      <c r="E283" s="41"/>
    </row>
    <row r="284" spans="3:5" x14ac:dyDescent="0.25">
      <c r="C284" s="59"/>
      <c r="D284" s="35"/>
      <c r="E284" s="41"/>
    </row>
    <row r="285" spans="3:5" x14ac:dyDescent="0.25">
      <c r="C285" s="59"/>
      <c r="D285" s="35"/>
      <c r="E285" s="41"/>
    </row>
    <row r="286" spans="3:5" x14ac:dyDescent="0.25">
      <c r="C286" s="59"/>
      <c r="D286" s="35"/>
      <c r="E286" s="41"/>
    </row>
    <row r="287" spans="3:5" x14ac:dyDescent="0.25">
      <c r="C287" s="59"/>
      <c r="D287" s="35"/>
      <c r="E287" s="41"/>
    </row>
    <row r="288" spans="3:5" x14ac:dyDescent="0.25">
      <c r="C288" s="59"/>
      <c r="D288" s="35"/>
      <c r="E288" s="41"/>
    </row>
    <row r="289" spans="3:5" x14ac:dyDescent="0.25">
      <c r="C289" s="59"/>
      <c r="D289" s="35"/>
      <c r="E289" s="41"/>
    </row>
    <row r="290" spans="3:5" x14ac:dyDescent="0.25">
      <c r="C290" s="59"/>
      <c r="D290" s="35"/>
      <c r="E290" s="41"/>
    </row>
    <row r="291" spans="3:5" x14ac:dyDescent="0.25">
      <c r="C291" s="59"/>
      <c r="D291" s="35"/>
      <c r="E291" s="41"/>
    </row>
    <row r="292" spans="3:5" x14ac:dyDescent="0.25">
      <c r="C292" s="59"/>
      <c r="D292" s="35"/>
      <c r="E292" s="41"/>
    </row>
    <row r="293" spans="3:5" x14ac:dyDescent="0.25">
      <c r="C293" s="59"/>
      <c r="D293" s="35"/>
      <c r="E293" s="41"/>
    </row>
    <row r="294" spans="3:5" x14ac:dyDescent="0.25">
      <c r="C294" s="59"/>
      <c r="D294" s="35"/>
      <c r="E294" s="41"/>
    </row>
    <row r="295" spans="3:5" x14ac:dyDescent="0.25">
      <c r="C295" s="59"/>
      <c r="D295" s="35"/>
      <c r="E295" s="41"/>
    </row>
    <row r="296" spans="3:5" x14ac:dyDescent="0.25">
      <c r="C296" s="59"/>
      <c r="D296" s="35"/>
      <c r="E296" s="41"/>
    </row>
    <row r="297" spans="3:5" x14ac:dyDescent="0.25">
      <c r="C297" s="59"/>
      <c r="D297" s="35"/>
      <c r="E297" s="41"/>
    </row>
    <row r="298" spans="3:5" x14ac:dyDescent="0.25">
      <c r="C298" s="59"/>
      <c r="D298" s="35"/>
      <c r="E298" s="41"/>
    </row>
    <row r="299" spans="3:5" x14ac:dyDescent="0.25">
      <c r="C299" s="59"/>
      <c r="D299" s="35"/>
      <c r="E299" s="41"/>
    </row>
    <row r="300" spans="3:5" x14ac:dyDescent="0.25">
      <c r="C300" s="59"/>
      <c r="D300" s="35"/>
      <c r="E300" s="41"/>
    </row>
    <row r="301" spans="3:5" x14ac:dyDescent="0.25">
      <c r="C301" s="59"/>
      <c r="D301" s="35"/>
      <c r="E301" s="41"/>
    </row>
    <row r="302" spans="3:5" x14ac:dyDescent="0.25">
      <c r="C302" s="59"/>
      <c r="D302" s="35"/>
      <c r="E302" s="41"/>
    </row>
    <row r="303" spans="3:5" x14ac:dyDescent="0.25">
      <c r="C303" s="59"/>
      <c r="D303" s="35"/>
      <c r="E303" s="41"/>
    </row>
    <row r="304" spans="3:5" x14ac:dyDescent="0.25">
      <c r="C304" s="59"/>
      <c r="D304" s="35"/>
      <c r="E304" s="41"/>
    </row>
    <row r="305" spans="3:5" x14ac:dyDescent="0.25">
      <c r="C305" s="59"/>
      <c r="D305" s="35"/>
      <c r="E305" s="41"/>
    </row>
    <row r="306" spans="3:5" x14ac:dyDescent="0.25">
      <c r="C306" s="59"/>
      <c r="D306" s="35"/>
      <c r="E306" s="41"/>
    </row>
    <row r="307" spans="3:5" x14ac:dyDescent="0.25">
      <c r="C307" s="59"/>
      <c r="D307" s="35"/>
      <c r="E307" s="41"/>
    </row>
    <row r="308" spans="3:5" x14ac:dyDescent="0.25">
      <c r="C308" s="59"/>
      <c r="D308" s="35"/>
      <c r="E308" s="41"/>
    </row>
    <row r="309" spans="3:5" x14ac:dyDescent="0.25">
      <c r="C309" s="59"/>
      <c r="D309" s="35"/>
      <c r="E309" s="41"/>
    </row>
    <row r="310" spans="3:5" x14ac:dyDescent="0.25">
      <c r="C310" s="59"/>
      <c r="D310" s="35"/>
      <c r="E310" s="41"/>
    </row>
    <row r="311" spans="3:5" x14ac:dyDescent="0.25">
      <c r="C311" s="59"/>
      <c r="D311" s="35"/>
      <c r="E311" s="41"/>
    </row>
    <row r="312" spans="3:5" x14ac:dyDescent="0.25">
      <c r="C312" s="59"/>
      <c r="D312" s="35"/>
      <c r="E312" s="41"/>
    </row>
    <row r="313" spans="3:5" x14ac:dyDescent="0.25">
      <c r="C313" s="59"/>
      <c r="D313" s="35"/>
      <c r="E313" s="41"/>
    </row>
    <row r="314" spans="3:5" x14ac:dyDescent="0.25">
      <c r="C314" s="59"/>
      <c r="D314" s="35"/>
      <c r="E314" s="41"/>
    </row>
    <row r="315" spans="3:5" x14ac:dyDescent="0.25">
      <c r="C315" s="59"/>
      <c r="D315" s="35"/>
      <c r="E315" s="41"/>
    </row>
    <row r="316" spans="3:5" x14ac:dyDescent="0.25">
      <c r="C316" s="59"/>
      <c r="D316" s="35"/>
      <c r="E316" s="41"/>
    </row>
    <row r="317" spans="3:5" x14ac:dyDescent="0.25">
      <c r="C317" s="59"/>
      <c r="D317" s="35"/>
      <c r="E317" s="41"/>
    </row>
    <row r="318" spans="3:5" x14ac:dyDescent="0.25">
      <c r="C318" s="59"/>
      <c r="D318" s="35"/>
      <c r="E318" s="41"/>
    </row>
    <row r="319" spans="3:5" x14ac:dyDescent="0.25">
      <c r="C319" s="59"/>
      <c r="D319" s="35"/>
      <c r="E319" s="41"/>
    </row>
    <row r="320" spans="3:5" x14ac:dyDescent="0.25">
      <c r="C320" s="59"/>
      <c r="D320" s="35"/>
      <c r="E320" s="41"/>
    </row>
    <row r="321" spans="3:5" x14ac:dyDescent="0.25">
      <c r="C321" s="59"/>
      <c r="D321" s="35"/>
      <c r="E321" s="41"/>
    </row>
    <row r="322" spans="3:5" x14ac:dyDescent="0.25">
      <c r="C322" s="59"/>
      <c r="D322" s="35"/>
      <c r="E322" s="41"/>
    </row>
    <row r="323" spans="3:5" x14ac:dyDescent="0.25">
      <c r="C323" s="59"/>
      <c r="D323" s="35"/>
      <c r="E323" s="41"/>
    </row>
    <row r="324" spans="3:5" x14ac:dyDescent="0.25">
      <c r="C324" s="59"/>
      <c r="D324" s="35"/>
      <c r="E324" s="41"/>
    </row>
    <row r="325" spans="3:5" x14ac:dyDescent="0.25">
      <c r="C325" s="59"/>
      <c r="D325" s="35"/>
      <c r="E325" s="41"/>
    </row>
    <row r="326" spans="3:5" x14ac:dyDescent="0.25">
      <c r="C326" s="59"/>
      <c r="D326" s="35"/>
      <c r="E326" s="41"/>
    </row>
    <row r="327" spans="3:5" x14ac:dyDescent="0.25">
      <c r="C327" s="59"/>
      <c r="D327" s="35"/>
      <c r="E327" s="41"/>
    </row>
    <row r="328" spans="3:5" x14ac:dyDescent="0.25">
      <c r="C328" s="59"/>
      <c r="D328" s="35"/>
      <c r="E328" s="41"/>
    </row>
    <row r="329" spans="3:5" x14ac:dyDescent="0.25">
      <c r="C329" s="59"/>
      <c r="D329" s="35"/>
      <c r="E329" s="41"/>
    </row>
    <row r="330" spans="3:5" x14ac:dyDescent="0.25">
      <c r="C330" s="59"/>
      <c r="D330" s="35"/>
      <c r="E330" s="41"/>
    </row>
    <row r="331" spans="3:5" x14ac:dyDescent="0.25">
      <c r="C331" s="59"/>
      <c r="D331" s="35"/>
      <c r="E331" s="41"/>
    </row>
    <row r="332" spans="3:5" x14ac:dyDescent="0.25">
      <c r="C332" s="59"/>
      <c r="D332" s="35"/>
      <c r="E332" s="41"/>
    </row>
    <row r="333" spans="3:5" x14ac:dyDescent="0.25">
      <c r="C333" s="59"/>
      <c r="D333" s="35"/>
      <c r="E333" s="41"/>
    </row>
    <row r="334" spans="3:5" x14ac:dyDescent="0.25">
      <c r="C334" s="59"/>
      <c r="D334" s="35"/>
      <c r="E334" s="41"/>
    </row>
    <row r="335" spans="3:5" x14ac:dyDescent="0.25">
      <c r="C335" s="59"/>
      <c r="D335" s="35"/>
      <c r="E335" s="41"/>
    </row>
    <row r="336" spans="3:5" x14ac:dyDescent="0.25">
      <c r="C336" s="59"/>
      <c r="D336" s="35"/>
      <c r="E336" s="41"/>
    </row>
    <row r="337" spans="3:5" x14ac:dyDescent="0.25">
      <c r="C337" s="59"/>
      <c r="D337" s="35"/>
      <c r="E337" s="41"/>
    </row>
    <row r="338" spans="3:5" x14ac:dyDescent="0.25">
      <c r="C338" s="59"/>
      <c r="D338" s="35"/>
      <c r="E338" s="41"/>
    </row>
    <row r="339" spans="3:5" x14ac:dyDescent="0.25">
      <c r="C339" s="59"/>
      <c r="D339" s="35"/>
      <c r="E339" s="41"/>
    </row>
    <row r="340" spans="3:5" x14ac:dyDescent="0.25">
      <c r="C340" s="59"/>
      <c r="D340" s="35"/>
      <c r="E340" s="41"/>
    </row>
    <row r="341" spans="3:5" x14ac:dyDescent="0.25">
      <c r="C341" s="59"/>
      <c r="D341" s="35"/>
      <c r="E341" s="41"/>
    </row>
    <row r="342" spans="3:5" x14ac:dyDescent="0.25">
      <c r="C342" s="59"/>
      <c r="D342" s="35"/>
      <c r="E342" s="41"/>
    </row>
    <row r="343" spans="3:5" x14ac:dyDescent="0.25">
      <c r="C343" s="59"/>
      <c r="D343" s="35"/>
      <c r="E343" s="41"/>
    </row>
    <row r="344" spans="3:5" x14ac:dyDescent="0.25">
      <c r="C344" s="59"/>
      <c r="D344" s="35"/>
      <c r="E344" s="41"/>
    </row>
    <row r="345" spans="3:5" x14ac:dyDescent="0.25">
      <c r="C345" s="59"/>
      <c r="D345" s="35"/>
      <c r="E345" s="41"/>
    </row>
    <row r="346" spans="3:5" x14ac:dyDescent="0.25">
      <c r="C346" s="59"/>
      <c r="D346" s="35"/>
      <c r="E346" s="41"/>
    </row>
    <row r="347" spans="3:5" x14ac:dyDescent="0.25">
      <c r="C347" s="59"/>
      <c r="D347" s="35"/>
      <c r="E347" s="41"/>
    </row>
    <row r="348" spans="3:5" x14ac:dyDescent="0.25">
      <c r="C348" s="59"/>
      <c r="D348" s="35"/>
      <c r="E348" s="41"/>
    </row>
    <row r="349" spans="3:5" x14ac:dyDescent="0.25">
      <c r="C349" s="59"/>
      <c r="D349" s="35"/>
      <c r="E349" s="41"/>
    </row>
    <row r="350" spans="3:5" x14ac:dyDescent="0.25">
      <c r="C350" s="59"/>
      <c r="D350" s="35"/>
      <c r="E350" s="41"/>
    </row>
    <row r="351" spans="3:5" x14ac:dyDescent="0.25">
      <c r="C351" s="59"/>
      <c r="D351" s="35"/>
      <c r="E351" s="41"/>
    </row>
    <row r="352" spans="3:5" x14ac:dyDescent="0.25">
      <c r="C352" s="59"/>
      <c r="D352" s="35"/>
      <c r="E352" s="41"/>
    </row>
    <row r="353" spans="3:5" x14ac:dyDescent="0.25">
      <c r="C353" s="59"/>
      <c r="D353" s="35"/>
      <c r="E353" s="41"/>
    </row>
    <row r="354" spans="3:5" x14ac:dyDescent="0.25">
      <c r="C354" s="59"/>
      <c r="D354" s="35"/>
      <c r="E354" s="41"/>
    </row>
    <row r="355" spans="3:5" x14ac:dyDescent="0.25">
      <c r="C355" s="59"/>
      <c r="D355" s="35"/>
      <c r="E355" s="41"/>
    </row>
    <row r="356" spans="3:5" x14ac:dyDescent="0.25">
      <c r="C356" s="59"/>
      <c r="D356" s="35"/>
      <c r="E356" s="41"/>
    </row>
    <row r="357" spans="3:5" x14ac:dyDescent="0.25">
      <c r="C357" s="59"/>
      <c r="D357" s="35"/>
      <c r="E357" s="41"/>
    </row>
    <row r="358" spans="3:5" x14ac:dyDescent="0.25">
      <c r="C358" s="59"/>
      <c r="D358" s="35"/>
      <c r="E358" s="41"/>
    </row>
    <row r="359" spans="3:5" x14ac:dyDescent="0.25">
      <c r="C359" s="59"/>
      <c r="D359" s="35"/>
      <c r="E359" s="41"/>
    </row>
    <row r="360" spans="3:5" x14ac:dyDescent="0.25">
      <c r="C360" s="59"/>
      <c r="D360" s="35"/>
      <c r="E360" s="41"/>
    </row>
    <row r="361" spans="3:5" x14ac:dyDescent="0.25">
      <c r="C361" s="59"/>
      <c r="D361" s="35"/>
      <c r="E361" s="41"/>
    </row>
    <row r="362" spans="3:5" x14ac:dyDescent="0.25">
      <c r="C362" s="59"/>
      <c r="D362" s="35"/>
      <c r="E362" s="41"/>
    </row>
    <row r="363" spans="3:5" x14ac:dyDescent="0.25">
      <c r="C363" s="59"/>
      <c r="D363" s="35"/>
      <c r="E363" s="41"/>
    </row>
    <row r="364" spans="3:5" x14ac:dyDescent="0.25">
      <c r="C364" s="59"/>
      <c r="D364" s="35"/>
      <c r="E364" s="41"/>
    </row>
    <row r="365" spans="3:5" x14ac:dyDescent="0.25">
      <c r="C365" s="59"/>
      <c r="D365" s="35"/>
      <c r="E365" s="41"/>
    </row>
    <row r="366" spans="3:5" x14ac:dyDescent="0.25">
      <c r="C366" s="59"/>
      <c r="D366" s="35"/>
      <c r="E366" s="41"/>
    </row>
    <row r="367" spans="3:5" x14ac:dyDescent="0.25">
      <c r="C367" s="59"/>
      <c r="D367" s="35"/>
      <c r="E367" s="41"/>
    </row>
    <row r="368" spans="3:5" x14ac:dyDescent="0.25">
      <c r="C368" s="59"/>
      <c r="D368" s="35"/>
      <c r="E368" s="41"/>
    </row>
    <row r="369" spans="3:5" x14ac:dyDescent="0.25">
      <c r="C369" s="59"/>
      <c r="D369" s="35"/>
      <c r="E369" s="41"/>
    </row>
    <row r="370" spans="3:5" x14ac:dyDescent="0.25">
      <c r="C370" s="59"/>
      <c r="D370" s="35"/>
      <c r="E370" s="41"/>
    </row>
    <row r="371" spans="3:5" x14ac:dyDescent="0.25">
      <c r="C371" s="59"/>
      <c r="D371" s="35"/>
      <c r="E371" s="41"/>
    </row>
    <row r="372" spans="3:5" x14ac:dyDescent="0.25">
      <c r="C372" s="59"/>
      <c r="D372" s="35"/>
      <c r="E372" s="41"/>
    </row>
    <row r="373" spans="3:5" x14ac:dyDescent="0.25">
      <c r="C373" s="59"/>
      <c r="D373" s="35"/>
      <c r="E373" s="41"/>
    </row>
    <row r="374" spans="3:5" x14ac:dyDescent="0.25">
      <c r="C374" s="59"/>
      <c r="D374" s="35"/>
      <c r="E374" s="41"/>
    </row>
    <row r="375" spans="3:5" x14ac:dyDescent="0.25">
      <c r="C375" s="59"/>
      <c r="D375" s="35"/>
      <c r="E375" s="41"/>
    </row>
    <row r="376" spans="3:5" x14ac:dyDescent="0.25">
      <c r="C376" s="59"/>
      <c r="D376" s="35"/>
      <c r="E376" s="41"/>
    </row>
    <row r="377" spans="3:5" x14ac:dyDescent="0.25">
      <c r="C377" s="59"/>
      <c r="D377" s="35"/>
      <c r="E377" s="41"/>
    </row>
    <row r="378" spans="3:5" x14ac:dyDescent="0.25">
      <c r="C378" s="59"/>
      <c r="D378" s="35"/>
      <c r="E378" s="41"/>
    </row>
    <row r="379" spans="3:5" x14ac:dyDescent="0.25">
      <c r="C379" s="59"/>
      <c r="D379" s="35"/>
      <c r="E379" s="41"/>
    </row>
    <row r="380" spans="3:5" x14ac:dyDescent="0.25">
      <c r="C380" s="59"/>
      <c r="D380" s="35"/>
      <c r="E380" s="41"/>
    </row>
    <row r="381" spans="3:5" x14ac:dyDescent="0.25">
      <c r="C381" s="59"/>
      <c r="D381" s="35"/>
      <c r="E381" s="41"/>
    </row>
    <row r="382" spans="3:5" x14ac:dyDescent="0.25">
      <c r="C382" s="59"/>
      <c r="D382" s="35"/>
      <c r="E382" s="41"/>
    </row>
    <row r="383" spans="3:5" x14ac:dyDescent="0.25">
      <c r="C383" s="59"/>
      <c r="D383" s="35"/>
      <c r="E383" s="41"/>
    </row>
    <row r="384" spans="3:5" x14ac:dyDescent="0.25">
      <c r="C384" s="59"/>
      <c r="D384" s="35"/>
      <c r="E384" s="41"/>
    </row>
    <row r="385" spans="3:5" x14ac:dyDescent="0.25">
      <c r="C385" s="59"/>
      <c r="D385" s="35"/>
      <c r="E385" s="41"/>
    </row>
    <row r="386" spans="3:5" x14ac:dyDescent="0.25">
      <c r="C386" s="59"/>
      <c r="D386" s="35"/>
      <c r="E386" s="41"/>
    </row>
    <row r="387" spans="3:5" x14ac:dyDescent="0.25">
      <c r="C387" s="59"/>
      <c r="D387" s="35"/>
      <c r="E387" s="41"/>
    </row>
    <row r="388" spans="3:5" x14ac:dyDescent="0.25">
      <c r="C388" s="59"/>
      <c r="D388" s="35"/>
      <c r="E388" s="41"/>
    </row>
    <row r="389" spans="3:5" x14ac:dyDescent="0.25">
      <c r="C389" s="59"/>
      <c r="D389" s="35"/>
      <c r="E389" s="41"/>
    </row>
    <row r="390" spans="3:5" x14ac:dyDescent="0.25">
      <c r="C390" s="59"/>
      <c r="D390" s="35"/>
      <c r="E390" s="41"/>
    </row>
    <row r="391" spans="3:5" x14ac:dyDescent="0.25">
      <c r="C391" s="59"/>
      <c r="D391" s="35"/>
      <c r="E391" s="41"/>
    </row>
    <row r="392" spans="3:5" x14ac:dyDescent="0.25">
      <c r="C392" s="59"/>
      <c r="D392" s="35"/>
      <c r="E392" s="41"/>
    </row>
    <row r="393" spans="3:5" x14ac:dyDescent="0.25">
      <c r="C393" s="59"/>
      <c r="D393" s="35"/>
      <c r="E393" s="41"/>
    </row>
    <row r="394" spans="3:5" x14ac:dyDescent="0.25">
      <c r="C394" s="59"/>
      <c r="D394" s="35"/>
      <c r="E394" s="41"/>
    </row>
    <row r="395" spans="3:5" x14ac:dyDescent="0.25">
      <c r="C395" s="59"/>
      <c r="D395" s="35"/>
      <c r="E395" s="41"/>
    </row>
    <row r="396" spans="3:5" x14ac:dyDescent="0.25">
      <c r="C396" s="59"/>
      <c r="D396" s="35"/>
      <c r="E396" s="41"/>
    </row>
    <row r="397" spans="3:5" x14ac:dyDescent="0.25">
      <c r="C397" s="59"/>
      <c r="D397" s="35"/>
      <c r="E397" s="41"/>
    </row>
    <row r="398" spans="3:5" x14ac:dyDescent="0.25">
      <c r="C398" s="59"/>
      <c r="D398" s="35"/>
      <c r="E398" s="41"/>
    </row>
    <row r="399" spans="3:5" x14ac:dyDescent="0.25">
      <c r="C399" s="59"/>
      <c r="D399" s="35"/>
      <c r="E399" s="41"/>
    </row>
    <row r="400" spans="3:5" x14ac:dyDescent="0.25">
      <c r="C400" s="59"/>
      <c r="D400" s="35"/>
      <c r="E400" s="41"/>
    </row>
    <row r="401" spans="3:5" x14ac:dyDescent="0.25">
      <c r="C401" s="59"/>
      <c r="D401" s="35"/>
      <c r="E401" s="41"/>
    </row>
    <row r="402" spans="3:5" x14ac:dyDescent="0.25">
      <c r="C402" s="59"/>
      <c r="D402" s="35"/>
      <c r="E402" s="41"/>
    </row>
    <row r="403" spans="3:5" x14ac:dyDescent="0.25">
      <c r="C403" s="59"/>
      <c r="D403" s="35"/>
      <c r="E403" s="41"/>
    </row>
    <row r="404" spans="3:5" x14ac:dyDescent="0.25">
      <c r="C404" s="59"/>
      <c r="D404" s="35"/>
      <c r="E404" s="41"/>
    </row>
    <row r="405" spans="3:5" x14ac:dyDescent="0.25">
      <c r="C405" s="59"/>
      <c r="D405" s="35"/>
      <c r="E405" s="41"/>
    </row>
    <row r="406" spans="3:5" x14ac:dyDescent="0.25">
      <c r="C406" s="59"/>
      <c r="D406" s="35"/>
      <c r="E406" s="41"/>
    </row>
    <row r="407" spans="3:5" x14ac:dyDescent="0.25">
      <c r="C407" s="59"/>
      <c r="D407" s="35"/>
      <c r="E407" s="41"/>
    </row>
    <row r="408" spans="3:5" x14ac:dyDescent="0.25">
      <c r="C408" s="59"/>
      <c r="D408" s="35"/>
      <c r="E408" s="41"/>
    </row>
    <row r="409" spans="3:5" x14ac:dyDescent="0.25">
      <c r="C409" s="59"/>
      <c r="D409" s="35"/>
      <c r="E409" s="41"/>
    </row>
    <row r="410" spans="3:5" x14ac:dyDescent="0.25">
      <c r="C410" s="59"/>
      <c r="D410" s="35"/>
      <c r="E410" s="41"/>
    </row>
    <row r="411" spans="3:5" x14ac:dyDescent="0.25">
      <c r="C411" s="59"/>
      <c r="D411" s="35"/>
      <c r="E411" s="41"/>
    </row>
    <row r="412" spans="3:5" x14ac:dyDescent="0.25">
      <c r="C412" s="59"/>
      <c r="D412" s="35"/>
      <c r="E412" s="41"/>
    </row>
    <row r="413" spans="3:5" x14ac:dyDescent="0.25">
      <c r="C413" s="59"/>
      <c r="D413" s="35"/>
      <c r="E413" s="41"/>
    </row>
    <row r="414" spans="3:5" x14ac:dyDescent="0.25">
      <c r="C414" s="59"/>
      <c r="D414" s="35"/>
      <c r="E414" s="41"/>
    </row>
    <row r="415" spans="3:5" x14ac:dyDescent="0.25">
      <c r="C415" s="59"/>
      <c r="D415" s="35"/>
      <c r="E415" s="41"/>
    </row>
    <row r="416" spans="3:5" x14ac:dyDescent="0.25">
      <c r="C416" s="59"/>
      <c r="D416" s="35"/>
      <c r="E416" s="41"/>
    </row>
    <row r="417" spans="3:5" x14ac:dyDescent="0.25">
      <c r="C417" s="59"/>
      <c r="D417" s="35"/>
      <c r="E417" s="41"/>
    </row>
    <row r="418" spans="3:5" x14ac:dyDescent="0.25">
      <c r="C418" s="59"/>
      <c r="D418" s="35"/>
      <c r="E418" s="41"/>
    </row>
    <row r="419" spans="3:5" x14ac:dyDescent="0.25">
      <c r="C419" s="59"/>
      <c r="D419" s="35"/>
      <c r="E419" s="41"/>
    </row>
    <row r="420" spans="3:5" x14ac:dyDescent="0.25">
      <c r="C420" s="59"/>
      <c r="D420" s="35"/>
      <c r="E420" s="41"/>
    </row>
    <row r="421" spans="3:5" x14ac:dyDescent="0.25">
      <c r="C421" s="59"/>
      <c r="D421" s="35"/>
      <c r="E421" s="41"/>
    </row>
    <row r="422" spans="3:5" x14ac:dyDescent="0.25">
      <c r="C422" s="59"/>
      <c r="D422" s="35"/>
      <c r="E422" s="41"/>
    </row>
    <row r="423" spans="3:5" x14ac:dyDescent="0.25">
      <c r="C423" s="59"/>
      <c r="D423" s="35"/>
      <c r="E423" s="41"/>
    </row>
    <row r="424" spans="3:5" x14ac:dyDescent="0.25">
      <c r="C424" s="59"/>
      <c r="D424" s="35"/>
      <c r="E424" s="41"/>
    </row>
    <row r="425" spans="3:5" x14ac:dyDescent="0.25">
      <c r="C425" s="59"/>
      <c r="D425" s="35"/>
      <c r="E425" s="41"/>
    </row>
    <row r="426" spans="3:5" x14ac:dyDescent="0.25">
      <c r="C426" s="59"/>
      <c r="D426" s="35"/>
      <c r="E426" s="41"/>
    </row>
    <row r="427" spans="3:5" x14ac:dyDescent="0.25">
      <c r="C427" s="59"/>
      <c r="D427" s="35"/>
      <c r="E427" s="41"/>
    </row>
    <row r="428" spans="3:5" x14ac:dyDescent="0.25">
      <c r="C428" s="59"/>
      <c r="D428" s="35"/>
      <c r="E428" s="41"/>
    </row>
    <row r="429" spans="3:5" x14ac:dyDescent="0.25">
      <c r="C429" s="59"/>
      <c r="D429" s="35"/>
      <c r="E429" s="41"/>
    </row>
    <row r="430" spans="3:5" x14ac:dyDescent="0.25">
      <c r="C430" s="59"/>
      <c r="D430" s="35"/>
      <c r="E430" s="41"/>
    </row>
    <row r="431" spans="3:5" x14ac:dyDescent="0.25">
      <c r="C431" s="59"/>
      <c r="D431" s="35"/>
      <c r="E431" s="41"/>
    </row>
    <row r="432" spans="3:5" x14ac:dyDescent="0.25">
      <c r="C432" s="59"/>
      <c r="D432" s="35"/>
      <c r="E432" s="41"/>
    </row>
    <row r="433" spans="3:5" x14ac:dyDescent="0.25">
      <c r="C433" s="59"/>
      <c r="D433" s="35"/>
      <c r="E433" s="41"/>
    </row>
    <row r="434" spans="3:5" x14ac:dyDescent="0.25">
      <c r="C434" s="59"/>
      <c r="D434" s="35"/>
      <c r="E434" s="41"/>
    </row>
    <row r="435" spans="3:5" x14ac:dyDescent="0.25">
      <c r="C435" s="59"/>
      <c r="D435" s="35"/>
      <c r="E435" s="41"/>
    </row>
    <row r="436" spans="3:5" x14ac:dyDescent="0.25">
      <c r="C436" s="59"/>
      <c r="D436" s="35"/>
      <c r="E436" s="41"/>
    </row>
    <row r="437" spans="3:5" x14ac:dyDescent="0.25">
      <c r="C437" s="59"/>
      <c r="D437" s="35"/>
      <c r="E437" s="41"/>
    </row>
    <row r="438" spans="3:5" x14ac:dyDescent="0.25">
      <c r="C438" s="59"/>
      <c r="D438" s="35"/>
      <c r="E438" s="41"/>
    </row>
    <row r="439" spans="3:5" x14ac:dyDescent="0.25">
      <c r="C439" s="59"/>
      <c r="D439" s="35"/>
      <c r="E439" s="41"/>
    </row>
    <row r="440" spans="3:5" x14ac:dyDescent="0.25">
      <c r="C440" s="59"/>
      <c r="D440" s="35"/>
      <c r="E440" s="41"/>
    </row>
    <row r="441" spans="3:5" x14ac:dyDescent="0.25">
      <c r="C441" s="59"/>
      <c r="D441" s="35"/>
      <c r="E441" s="41"/>
    </row>
    <row r="442" spans="3:5" x14ac:dyDescent="0.25">
      <c r="C442" s="59"/>
      <c r="D442" s="35"/>
      <c r="E442" s="41"/>
    </row>
    <row r="443" spans="3:5" x14ac:dyDescent="0.25">
      <c r="C443" s="59"/>
      <c r="D443" s="35"/>
      <c r="E443" s="41"/>
    </row>
    <row r="444" spans="3:5" x14ac:dyDescent="0.25">
      <c r="C444" s="59"/>
      <c r="D444" s="35"/>
      <c r="E444" s="41"/>
    </row>
    <row r="445" spans="3:5" x14ac:dyDescent="0.25">
      <c r="C445" s="59"/>
      <c r="D445" s="35"/>
      <c r="E445" s="41"/>
    </row>
    <row r="446" spans="3:5" x14ac:dyDescent="0.25">
      <c r="C446" s="59"/>
      <c r="D446" s="35"/>
      <c r="E446" s="41"/>
    </row>
    <row r="447" spans="3:5" x14ac:dyDescent="0.25">
      <c r="C447" s="59"/>
      <c r="D447" s="35"/>
      <c r="E447" s="41"/>
    </row>
    <row r="448" spans="3:5" x14ac:dyDescent="0.25">
      <c r="C448" s="59"/>
      <c r="D448" s="35"/>
      <c r="E448" s="41"/>
    </row>
    <row r="449" spans="3:5" x14ac:dyDescent="0.25">
      <c r="C449" s="59"/>
      <c r="D449" s="35"/>
      <c r="E449" s="41"/>
    </row>
    <row r="450" spans="3:5" x14ac:dyDescent="0.25">
      <c r="C450" s="59"/>
      <c r="D450" s="35"/>
      <c r="E450" s="41"/>
    </row>
    <row r="451" spans="3:5" x14ac:dyDescent="0.25">
      <c r="C451" s="59"/>
      <c r="D451" s="35"/>
      <c r="E451" s="41"/>
    </row>
    <row r="452" spans="3:5" x14ac:dyDescent="0.25">
      <c r="C452" s="59"/>
      <c r="D452" s="35"/>
      <c r="E452" s="41"/>
    </row>
    <row r="453" spans="3:5" x14ac:dyDescent="0.25">
      <c r="C453" s="59"/>
      <c r="D453" s="35"/>
      <c r="E453" s="41"/>
    </row>
    <row r="454" spans="3:5" x14ac:dyDescent="0.25">
      <c r="C454" s="59"/>
      <c r="D454" s="35"/>
      <c r="E454" s="41"/>
    </row>
    <row r="455" spans="3:5" x14ac:dyDescent="0.25">
      <c r="C455" s="59"/>
      <c r="D455" s="35"/>
      <c r="E455" s="41"/>
    </row>
    <row r="456" spans="3:5" x14ac:dyDescent="0.25">
      <c r="C456" s="59"/>
      <c r="D456" s="35"/>
      <c r="E456" s="41"/>
    </row>
    <row r="457" spans="3:5" x14ac:dyDescent="0.25">
      <c r="C457" s="59"/>
      <c r="D457" s="35"/>
      <c r="E457" s="41"/>
    </row>
    <row r="458" spans="3:5" x14ac:dyDescent="0.25">
      <c r="C458" s="59"/>
      <c r="D458" s="35"/>
      <c r="E458" s="41"/>
    </row>
    <row r="459" spans="3:5" x14ac:dyDescent="0.25">
      <c r="C459" s="59"/>
      <c r="D459" s="35"/>
      <c r="E459" s="41"/>
    </row>
    <row r="460" spans="3:5" x14ac:dyDescent="0.25">
      <c r="C460" s="59"/>
      <c r="D460" s="35"/>
      <c r="E460" s="41"/>
    </row>
    <row r="461" spans="3:5" x14ac:dyDescent="0.25">
      <c r="C461" s="59"/>
      <c r="D461" s="35"/>
      <c r="E461" s="41"/>
    </row>
    <row r="462" spans="3:5" x14ac:dyDescent="0.25">
      <c r="C462" s="59"/>
      <c r="D462" s="35"/>
      <c r="E462" s="41"/>
    </row>
    <row r="463" spans="3:5" x14ac:dyDescent="0.25">
      <c r="C463" s="59"/>
      <c r="D463" s="35"/>
      <c r="E463" s="41"/>
    </row>
    <row r="464" spans="3:5" x14ac:dyDescent="0.25">
      <c r="C464" s="59"/>
      <c r="D464" s="35"/>
      <c r="E464" s="41"/>
    </row>
    <row r="465" spans="3:5" x14ac:dyDescent="0.25">
      <c r="C465" s="59"/>
      <c r="D465" s="35"/>
      <c r="E465" s="41"/>
    </row>
    <row r="466" spans="3:5" x14ac:dyDescent="0.25">
      <c r="C466" s="59"/>
      <c r="D466" s="35"/>
      <c r="E466" s="41"/>
    </row>
    <row r="467" spans="3:5" x14ac:dyDescent="0.25">
      <c r="C467" s="59"/>
      <c r="D467" s="35"/>
      <c r="E467" s="41"/>
    </row>
    <row r="468" spans="3:5" x14ac:dyDescent="0.25">
      <c r="C468" s="59"/>
      <c r="D468" s="35"/>
      <c r="E468" s="41"/>
    </row>
    <row r="469" spans="3:5" x14ac:dyDescent="0.25">
      <c r="C469" s="59"/>
      <c r="D469" s="35"/>
      <c r="E469" s="41"/>
    </row>
    <row r="470" spans="3:5" x14ac:dyDescent="0.25">
      <c r="C470" s="59"/>
      <c r="D470" s="35"/>
      <c r="E470" s="41"/>
    </row>
    <row r="471" spans="3:5" x14ac:dyDescent="0.25">
      <c r="C471" s="59"/>
      <c r="D471" s="35"/>
      <c r="E471" s="41"/>
    </row>
    <row r="472" spans="3:5" x14ac:dyDescent="0.25">
      <c r="C472" s="59"/>
      <c r="D472" s="35"/>
      <c r="E472" s="41"/>
    </row>
    <row r="473" spans="3:5" x14ac:dyDescent="0.25">
      <c r="C473" s="59"/>
      <c r="D473" s="35"/>
      <c r="E473" s="41"/>
    </row>
    <row r="474" spans="3:5" x14ac:dyDescent="0.25">
      <c r="C474" s="59"/>
      <c r="D474" s="35"/>
      <c r="E474" s="41"/>
    </row>
    <row r="475" spans="3:5" x14ac:dyDescent="0.25">
      <c r="C475" s="59"/>
      <c r="D475" s="35"/>
      <c r="E475" s="41"/>
    </row>
    <row r="476" spans="3:5" x14ac:dyDescent="0.25">
      <c r="C476" s="59"/>
      <c r="D476" s="35"/>
      <c r="E476" s="41"/>
    </row>
    <row r="477" spans="3:5" x14ac:dyDescent="0.25">
      <c r="C477" s="59"/>
      <c r="D477" s="35"/>
      <c r="E477" s="41"/>
    </row>
    <row r="478" spans="3:5" x14ac:dyDescent="0.25">
      <c r="C478" s="59"/>
      <c r="D478" s="35"/>
      <c r="E478" s="41"/>
    </row>
    <row r="479" spans="3:5" x14ac:dyDescent="0.25">
      <c r="C479" s="59"/>
      <c r="D479" s="35"/>
      <c r="E479" s="41"/>
    </row>
    <row r="480" spans="3:5" x14ac:dyDescent="0.25">
      <c r="C480" s="59"/>
      <c r="D480" s="35"/>
      <c r="E480" s="41"/>
    </row>
    <row r="481" spans="3:5" x14ac:dyDescent="0.25">
      <c r="C481" s="59"/>
      <c r="D481" s="35"/>
      <c r="E481" s="41"/>
    </row>
    <row r="482" spans="3:5" x14ac:dyDescent="0.25">
      <c r="C482" s="59"/>
      <c r="D482" s="35"/>
      <c r="E482" s="41"/>
    </row>
    <row r="483" spans="3:5" x14ac:dyDescent="0.25">
      <c r="C483" s="59"/>
      <c r="D483" s="35"/>
      <c r="E483" s="41"/>
    </row>
    <row r="484" spans="3:5" x14ac:dyDescent="0.25">
      <c r="C484" s="59"/>
      <c r="D484" s="35"/>
      <c r="E484" s="41"/>
    </row>
    <row r="485" spans="3:5" x14ac:dyDescent="0.25">
      <c r="C485" s="59"/>
      <c r="D485" s="35"/>
      <c r="E485" s="41"/>
    </row>
    <row r="486" spans="3:5" x14ac:dyDescent="0.25">
      <c r="C486" s="59"/>
      <c r="D486" s="35"/>
      <c r="E486" s="41"/>
    </row>
    <row r="487" spans="3:5" x14ac:dyDescent="0.25">
      <c r="C487" s="59"/>
      <c r="D487" s="35"/>
      <c r="E487" s="41"/>
    </row>
    <row r="488" spans="3:5" x14ac:dyDescent="0.25">
      <c r="C488" s="59"/>
      <c r="D488" s="35"/>
      <c r="E488" s="41"/>
    </row>
    <row r="489" spans="3:5" x14ac:dyDescent="0.25">
      <c r="C489" s="59"/>
      <c r="D489" s="35"/>
      <c r="E489" s="41"/>
    </row>
    <row r="490" spans="3:5" x14ac:dyDescent="0.25">
      <c r="C490" s="59"/>
      <c r="D490" s="35"/>
      <c r="E490" s="41"/>
    </row>
    <row r="491" spans="3:5" x14ac:dyDescent="0.25">
      <c r="C491" s="59"/>
      <c r="D491" s="35"/>
      <c r="E491" s="41"/>
    </row>
    <row r="492" spans="3:5" x14ac:dyDescent="0.25">
      <c r="C492" s="59"/>
      <c r="D492" s="35"/>
      <c r="E492" s="41"/>
    </row>
    <row r="493" spans="3:5" x14ac:dyDescent="0.25">
      <c r="C493" s="59"/>
      <c r="D493" s="35"/>
      <c r="E493" s="41"/>
    </row>
    <row r="494" spans="3:5" x14ac:dyDescent="0.25">
      <c r="C494" s="59"/>
      <c r="D494" s="35"/>
      <c r="E494" s="41"/>
    </row>
    <row r="495" spans="3:5" x14ac:dyDescent="0.25">
      <c r="C495" s="59"/>
      <c r="D495" s="35"/>
      <c r="E495" s="41"/>
    </row>
    <row r="496" spans="3:5" x14ac:dyDescent="0.25">
      <c r="C496" s="59"/>
      <c r="D496" s="35"/>
      <c r="E496" s="41"/>
    </row>
    <row r="497" spans="3:5" x14ac:dyDescent="0.25">
      <c r="C497" s="59"/>
      <c r="D497" s="35"/>
      <c r="E497" s="41"/>
    </row>
    <row r="498" spans="3:5" x14ac:dyDescent="0.25">
      <c r="C498" s="59"/>
      <c r="D498" s="35"/>
      <c r="E498" s="41"/>
    </row>
    <row r="499" spans="3:5" x14ac:dyDescent="0.25">
      <c r="C499" s="59"/>
      <c r="D499" s="35"/>
      <c r="E499" s="41"/>
    </row>
    <row r="500" spans="3:5" x14ac:dyDescent="0.25">
      <c r="C500" s="59"/>
      <c r="D500" s="35"/>
      <c r="E500" s="41"/>
    </row>
  </sheetData>
  <mergeCells count="1">
    <mergeCell ref="A5:B5"/>
  </mergeCells>
  <dataValidations xWindow="723" yWindow="830" count="10">
    <dataValidation type="decimal" operator="greaterThan" allowBlank="1" showInputMessage="1" showErrorMessage="1" errorTitle="Error" error="Solamente admite números" promptTitle="Importe" prompt="Coste Total respecto a la distribución de dicha documentación" sqref="E65:E500" xr:uid="{8D23B51A-304A-4BA6-85BE-0A98002A4884}">
      <formula1>1</formula1>
    </dataValidation>
    <dataValidation type="date" allowBlank="1" showInputMessage="1" showErrorMessage="1" promptTitle="Fecha" prompt="en la que se haya distribuido dicha documentación interna" sqref="D65:D500" xr:uid="{21415FE8-954B-40C2-B167-73058C504944}">
      <formula1>43466</formula1>
      <formula2>43830</formula2>
    </dataValidation>
    <dataValidation type="whole" operator="greaterThanOrEqual" allowBlank="1" showInputMessage="1" showErrorMessage="1" errorTitle="Error" error="Solo admite números enteros" promptTitle="% Organismos" prompt="Se debe introducir el porcentaje, del total de entidades afectadas por la documentación, respecto a el total de entidades a las que se le ha distribuido dicha información" sqref="C65:C500" xr:uid="{63A67768-AD5A-4BEC-805B-89C21D357FDB}">
      <formula1>1</formula1>
    </dataValidation>
    <dataValidation allowBlank="1" showInputMessage="1" showErrorMessage="1" promptTitle="Nombre Actuación" prompt="Nombre identificativo la documentación que ha sido distribuida" sqref="B65:B500" xr:uid="{B69914F9-EA06-4487-8F87-A4120F81B78C}"/>
    <dataValidation type="whole" operator="greaterThanOrEqual" allowBlank="1" showInputMessage="1" showErrorMessage="1" errorTitle="Error" error="Solamente se admite un número entero" promptTitle="Nº Actividad" prompt="Introducir el Nº respecto a cada actividad" sqref="A65:A500" xr:uid="{C51815BF-B76D-41B5-A185-2B0D39E9FB3B}">
      <formula1>1</formula1>
    </dataValidation>
    <dataValidation type="whole" operator="lessThan" allowBlank="1" showInputMessage="1" showErrorMessage="1" errorTitle="Error" error="Solamente admite valor &quot;1&quot;_x000a_" promptTitle="Nº Actividad" prompt="Se contará la documentación distribuida en sí, y no el número de ejemplares de la misma." sqref="A8:A64" xr:uid="{1FAE48D2-DF69-4EB6-AB31-2E8B6D9138C6}">
      <formula1>1</formula1>
    </dataValidation>
    <dataValidation allowBlank="1" showInputMessage="1" showErrorMessage="1" promptTitle="Nombre Actuación" prompt="Nombre identificativo de la documentación que ha sido distribuida_x000a_" sqref="B8:B64" xr:uid="{8DB8F2E5-6E19-42D1-836A-5AAB35626A8B}"/>
    <dataValidation type="whole" operator="greaterThanOrEqual" allowBlank="1" showInputMessage="1" showErrorMessage="1" errorTitle="Error" error="Solo admite números enteros" promptTitle="% Organismos" prompt="Se debe introducir el porcentaje del total de entidades afectadas por la documentación respecto al total de entidades a las que se le ha distribuido dicha documentación._x000a_" sqref="C8:C64" xr:uid="{67462ED9-1D7C-40E1-BD91-43F1248D3E4C}">
      <formula1>1</formula1>
    </dataValidation>
    <dataValidation allowBlank="1" showInputMessage="1" showErrorMessage="1" prompt="Fecha en la que se ha distribuido dicha documentación interna._x000a_" sqref="D8:D64" xr:uid="{37EDAB7D-E259-431E-A46E-B2F29E45B1B5}"/>
    <dataValidation allowBlank="1" showInputMessage="1" showErrorMessage="1" prompt="Coste respecto a la creación y distribución de dicha documentación." sqref="E8:E64" xr:uid="{95BBF8A7-BBA4-4808-A408-756A1B29DDC5}"/>
  </dataValidations>
  <hyperlinks>
    <hyperlink ref="F4" location="Instrucciones!B23" display="AYUDA" xr:uid="{56044DD5-0132-419F-8169-B4134126F490}"/>
  </hyperlinks>
  <pageMargins left="0.47244094488188981" right="0.47244094488188981" top="0.55118110236220474" bottom="0.55118110236220474"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C5689-84ED-488C-8C5E-D7EBA7C9E51C}">
  <sheetPr codeName="Hoja8"/>
  <dimension ref="A1:F500"/>
  <sheetViews>
    <sheetView tabSelected="1" workbookViewId="0">
      <pane ySplit="7" topLeftCell="A49" activePane="bottomLeft" state="frozen"/>
      <selection pane="bottomLeft" activeCell="F53" sqref="F53"/>
    </sheetView>
  </sheetViews>
  <sheetFormatPr baseColWidth="10" defaultRowHeight="15" x14ac:dyDescent="0.25"/>
  <cols>
    <col min="1" max="1" width="11.85546875" customWidth="1"/>
    <col min="2" max="2" width="75.42578125" customWidth="1"/>
    <col min="3" max="4" width="12.140625" style="61" customWidth="1"/>
    <col min="5" max="5" width="11" customWidth="1"/>
    <col min="6" max="6" width="13.7109375" customWidth="1"/>
    <col min="7" max="7" width="3.42578125" customWidth="1"/>
    <col min="8" max="8" width="35.28515625" customWidth="1"/>
  </cols>
  <sheetData>
    <row r="1" spans="1:6" ht="33" customHeight="1" x14ac:dyDescent="0.25">
      <c r="B1" s="12" t="s">
        <v>0</v>
      </c>
      <c r="F1" s="1"/>
    </row>
    <row r="2" spans="1:6" ht="13.5" customHeight="1" x14ac:dyDescent="0.25">
      <c r="F2" s="1"/>
    </row>
    <row r="3" spans="1:6" ht="36.75" customHeight="1" thickBot="1" x14ac:dyDescent="0.3">
      <c r="A3" s="136" t="s">
        <v>59</v>
      </c>
      <c r="B3" s="8" t="str">
        <f>IF(ORIGINAL!C3&lt;&gt;"",ORIGINAL!C3,"")</f>
        <v/>
      </c>
      <c r="C3" s="62"/>
      <c r="D3" s="62"/>
      <c r="E3" s="2"/>
      <c r="F3" s="3" t="str">
        <f>"AÑO: "&amp;ORIGINAL!K3</f>
        <v xml:space="preserve">AÑO: </v>
      </c>
    </row>
    <row r="4" spans="1:6" ht="12.75" customHeight="1" thickBot="1" x14ac:dyDescent="0.3">
      <c r="C4" s="62"/>
      <c r="D4" s="62"/>
      <c r="E4" s="2"/>
      <c r="F4" s="135" t="s">
        <v>58</v>
      </c>
    </row>
    <row r="5" spans="1:6" ht="23.25" customHeight="1" thickBot="1" x14ac:dyDescent="0.35">
      <c r="A5" s="168" t="s">
        <v>43</v>
      </c>
      <c r="B5" s="168"/>
      <c r="C5" s="63"/>
      <c r="D5" s="63"/>
    </row>
    <row r="6" spans="1:6" ht="30.75" thickBot="1" x14ac:dyDescent="0.3">
      <c r="A6" s="10" t="s">
        <v>8</v>
      </c>
      <c r="B6" s="11" t="s">
        <v>9</v>
      </c>
      <c r="C6" s="74" t="s">
        <v>17</v>
      </c>
      <c r="D6" s="64" t="s">
        <v>4</v>
      </c>
      <c r="E6" s="7" t="s">
        <v>5</v>
      </c>
      <c r="F6" s="7" t="s">
        <v>6</v>
      </c>
    </row>
    <row r="7" spans="1:6" ht="15.75" thickBot="1" x14ac:dyDescent="0.3">
      <c r="A7" s="126">
        <f>SUM(A8:A500)</f>
        <v>0</v>
      </c>
      <c r="B7" s="47">
        <f>COUNTA(B8:B500)</f>
        <v>0</v>
      </c>
      <c r="C7" s="73">
        <f>SUM(C8:C500)</f>
        <v>0</v>
      </c>
      <c r="D7" s="65">
        <f>MAX(D8:D500)</f>
        <v>0</v>
      </c>
      <c r="E7" s="47"/>
      <c r="F7" s="60">
        <f>SUM(F8:F500)</f>
        <v>0</v>
      </c>
    </row>
    <row r="8" spans="1:6" x14ac:dyDescent="0.25">
      <c r="A8" s="24"/>
      <c r="B8" s="25"/>
      <c r="C8" s="66"/>
      <c r="D8" s="66"/>
      <c r="E8" s="30"/>
      <c r="F8" s="36"/>
    </row>
    <row r="9" spans="1:6" x14ac:dyDescent="0.25">
      <c r="A9" s="13"/>
      <c r="B9" s="26"/>
      <c r="C9" s="67"/>
      <c r="D9" s="67"/>
      <c r="E9" s="31"/>
      <c r="F9" s="29"/>
    </row>
    <row r="10" spans="1:6" x14ac:dyDescent="0.25">
      <c r="A10" s="13"/>
      <c r="B10" s="26"/>
      <c r="C10" s="67"/>
      <c r="D10" s="67"/>
      <c r="E10" s="31"/>
      <c r="F10" s="29"/>
    </row>
    <row r="11" spans="1:6" x14ac:dyDescent="0.25">
      <c r="A11" s="13"/>
      <c r="B11" s="26"/>
      <c r="C11" s="67"/>
      <c r="D11" s="67"/>
      <c r="E11" s="31"/>
      <c r="F11" s="37"/>
    </row>
    <row r="12" spans="1:6" x14ac:dyDescent="0.25">
      <c r="A12" s="13"/>
      <c r="B12" s="27"/>
      <c r="C12" s="67"/>
      <c r="D12" s="67"/>
      <c r="E12" s="31"/>
      <c r="F12" s="29"/>
    </row>
    <row r="13" spans="1:6" x14ac:dyDescent="0.25">
      <c r="A13" s="13"/>
      <c r="B13" s="27"/>
      <c r="C13" s="68"/>
      <c r="D13" s="68"/>
      <c r="E13" s="31"/>
      <c r="F13" s="29"/>
    </row>
    <row r="14" spans="1:6" x14ac:dyDescent="0.25">
      <c r="A14" s="13"/>
      <c r="B14" s="27"/>
      <c r="C14" s="68"/>
      <c r="D14" s="68"/>
      <c r="E14" s="31"/>
      <c r="F14" s="29"/>
    </row>
    <row r="15" spans="1:6" x14ac:dyDescent="0.25">
      <c r="A15" s="13"/>
      <c r="B15" s="26"/>
      <c r="C15" s="68"/>
      <c r="D15" s="68"/>
      <c r="E15" s="31"/>
      <c r="F15" s="29"/>
    </row>
    <row r="16" spans="1:6" x14ac:dyDescent="0.25">
      <c r="A16" s="13"/>
      <c r="B16" s="27"/>
      <c r="C16" s="68"/>
      <c r="D16" s="68"/>
      <c r="E16" s="31"/>
      <c r="F16" s="29"/>
    </row>
    <row r="17" spans="1:6" x14ac:dyDescent="0.25">
      <c r="A17" s="16"/>
      <c r="B17" s="17"/>
      <c r="C17" s="69"/>
      <c r="D17" s="69"/>
      <c r="E17" s="32"/>
      <c r="F17" s="38"/>
    </row>
    <row r="18" spans="1:6" x14ac:dyDescent="0.25">
      <c r="A18" s="23"/>
      <c r="B18" s="17"/>
      <c r="C18" s="69"/>
      <c r="D18" s="69"/>
      <c r="E18" s="33"/>
      <c r="F18" s="39"/>
    </row>
    <row r="19" spans="1:6" x14ac:dyDescent="0.25">
      <c r="A19" s="23"/>
      <c r="B19" s="23"/>
      <c r="C19" s="70"/>
      <c r="D19" s="70"/>
      <c r="E19" s="33"/>
      <c r="F19" s="39"/>
    </row>
    <row r="20" spans="1:6" x14ac:dyDescent="0.25">
      <c r="A20" s="23"/>
      <c r="B20" s="23"/>
      <c r="C20" s="70"/>
      <c r="D20" s="70"/>
      <c r="E20" s="33"/>
      <c r="F20" s="39"/>
    </row>
    <row r="21" spans="1:6" x14ac:dyDescent="0.25">
      <c r="A21" s="23"/>
      <c r="B21" s="23"/>
      <c r="C21" s="70"/>
      <c r="D21" s="70"/>
      <c r="E21" s="33"/>
      <c r="F21" s="39"/>
    </row>
    <row r="22" spans="1:6" x14ac:dyDescent="0.25">
      <c r="A22" s="23"/>
      <c r="B22" s="23"/>
      <c r="C22" s="70"/>
      <c r="D22" s="70"/>
      <c r="E22" s="33"/>
      <c r="F22" s="39"/>
    </row>
    <row r="23" spans="1:6" x14ac:dyDescent="0.25">
      <c r="A23" s="23"/>
      <c r="B23" s="23"/>
      <c r="C23" s="70"/>
      <c r="D23" s="70"/>
      <c r="E23" s="33"/>
      <c r="F23" s="39"/>
    </row>
    <row r="24" spans="1:6" x14ac:dyDescent="0.25">
      <c r="A24" s="23"/>
      <c r="B24" s="23"/>
      <c r="C24" s="70"/>
      <c r="D24" s="70"/>
      <c r="E24" s="33"/>
      <c r="F24" s="39"/>
    </row>
    <row r="25" spans="1:6" x14ac:dyDescent="0.25">
      <c r="A25" s="23"/>
      <c r="B25" s="23"/>
      <c r="C25" s="70"/>
      <c r="D25" s="70"/>
      <c r="E25" s="33"/>
      <c r="F25" s="39"/>
    </row>
    <row r="26" spans="1:6" x14ac:dyDescent="0.25">
      <c r="A26" s="23"/>
      <c r="B26" s="23"/>
      <c r="C26" s="70"/>
      <c r="D26" s="70"/>
      <c r="E26" s="33"/>
      <c r="F26" s="39"/>
    </row>
    <row r="27" spans="1:6" x14ac:dyDescent="0.25">
      <c r="A27" s="23"/>
      <c r="B27" s="23"/>
      <c r="C27" s="70"/>
      <c r="D27" s="70"/>
      <c r="E27" s="33"/>
      <c r="F27" s="39"/>
    </row>
    <row r="28" spans="1:6" x14ac:dyDescent="0.25">
      <c r="A28" s="23"/>
      <c r="B28" s="23"/>
      <c r="C28" s="70"/>
      <c r="D28" s="70"/>
      <c r="E28" s="33"/>
      <c r="F28" s="39"/>
    </row>
    <row r="29" spans="1:6" x14ac:dyDescent="0.25">
      <c r="A29" s="23"/>
      <c r="B29" s="23"/>
      <c r="C29" s="70"/>
      <c r="D29" s="70"/>
      <c r="E29" s="33"/>
      <c r="F29" s="39"/>
    </row>
    <row r="30" spans="1:6" x14ac:dyDescent="0.25">
      <c r="A30" s="23"/>
      <c r="B30" s="23"/>
      <c r="C30" s="70"/>
      <c r="D30" s="70"/>
      <c r="E30" s="33"/>
      <c r="F30" s="39"/>
    </row>
    <row r="31" spans="1:6" x14ac:dyDescent="0.25">
      <c r="A31" s="23"/>
      <c r="B31" s="23"/>
      <c r="C31" s="70"/>
      <c r="D31" s="70"/>
      <c r="E31" s="33"/>
      <c r="F31" s="39"/>
    </row>
    <row r="32" spans="1:6" x14ac:dyDescent="0.25">
      <c r="A32" s="23"/>
      <c r="B32" s="23"/>
      <c r="C32" s="70"/>
      <c r="D32" s="70"/>
      <c r="E32" s="33"/>
      <c r="F32" s="39"/>
    </row>
    <row r="33" spans="1:6" x14ac:dyDescent="0.25">
      <c r="A33" s="23"/>
      <c r="B33" s="23"/>
      <c r="C33" s="70"/>
      <c r="D33" s="70"/>
      <c r="E33" s="33"/>
      <c r="F33" s="39"/>
    </row>
    <row r="34" spans="1:6" x14ac:dyDescent="0.25">
      <c r="A34" s="23"/>
      <c r="B34" s="23"/>
      <c r="C34" s="70"/>
      <c r="D34" s="70"/>
      <c r="E34" s="33"/>
      <c r="F34" s="39"/>
    </row>
    <row r="35" spans="1:6" x14ac:dyDescent="0.25">
      <c r="A35" s="23"/>
      <c r="B35" s="23"/>
      <c r="C35" s="70"/>
      <c r="D35" s="70"/>
      <c r="E35" s="33"/>
      <c r="F35" s="39"/>
    </row>
    <row r="36" spans="1:6" x14ac:dyDescent="0.25">
      <c r="A36" s="23"/>
      <c r="B36" s="23"/>
      <c r="C36" s="70"/>
      <c r="D36" s="70"/>
      <c r="E36" s="33"/>
      <c r="F36" s="39"/>
    </row>
    <row r="37" spans="1:6" x14ac:dyDescent="0.25">
      <c r="A37" s="23"/>
      <c r="B37" s="23"/>
      <c r="C37" s="70"/>
      <c r="D37" s="70"/>
      <c r="E37" s="33"/>
      <c r="F37" s="39"/>
    </row>
    <row r="38" spans="1:6" x14ac:dyDescent="0.25">
      <c r="A38" s="23"/>
      <c r="B38" s="23"/>
      <c r="C38" s="70"/>
      <c r="D38" s="70"/>
      <c r="E38" s="33"/>
      <c r="F38" s="39"/>
    </row>
    <row r="39" spans="1:6" x14ac:dyDescent="0.25">
      <c r="A39" s="23"/>
      <c r="B39" s="23"/>
      <c r="C39" s="70"/>
      <c r="D39" s="70"/>
      <c r="E39" s="33"/>
      <c r="F39" s="39"/>
    </row>
    <row r="40" spans="1:6" x14ac:dyDescent="0.25">
      <c r="A40" s="23"/>
      <c r="B40" s="23"/>
      <c r="C40" s="70"/>
      <c r="D40" s="70"/>
      <c r="E40" s="33"/>
      <c r="F40" s="39"/>
    </row>
    <row r="41" spans="1:6" x14ac:dyDescent="0.25">
      <c r="A41" s="23"/>
      <c r="B41" s="23"/>
      <c r="C41" s="70"/>
      <c r="D41" s="70"/>
      <c r="E41" s="33"/>
      <c r="F41" s="39"/>
    </row>
    <row r="42" spans="1:6" x14ac:dyDescent="0.25">
      <c r="A42" s="23"/>
      <c r="B42" s="23"/>
      <c r="C42" s="70"/>
      <c r="D42" s="70"/>
      <c r="E42" s="33"/>
      <c r="F42" s="39"/>
    </row>
    <row r="43" spans="1:6" x14ac:dyDescent="0.25">
      <c r="A43" s="23"/>
      <c r="B43" s="23"/>
      <c r="C43" s="70"/>
      <c r="D43" s="70"/>
      <c r="E43" s="33"/>
      <c r="F43" s="39"/>
    </row>
    <row r="44" spans="1:6" x14ac:dyDescent="0.25">
      <c r="A44" s="23"/>
      <c r="B44" s="23"/>
      <c r="C44" s="70"/>
      <c r="D44" s="70"/>
      <c r="E44" s="33"/>
      <c r="F44" s="39"/>
    </row>
    <row r="45" spans="1:6" x14ac:dyDescent="0.25">
      <c r="A45" s="23"/>
      <c r="B45" s="23"/>
      <c r="C45" s="70"/>
      <c r="D45" s="70"/>
      <c r="E45" s="33"/>
      <c r="F45" s="39"/>
    </row>
    <row r="46" spans="1:6" x14ac:dyDescent="0.25">
      <c r="A46" s="23"/>
      <c r="B46" s="23"/>
      <c r="C46" s="70"/>
      <c r="D46" s="70"/>
      <c r="E46" s="33"/>
      <c r="F46" s="39"/>
    </row>
    <row r="47" spans="1:6" x14ac:dyDescent="0.25">
      <c r="A47" s="23"/>
      <c r="B47" s="23"/>
      <c r="C47" s="70"/>
      <c r="D47" s="70"/>
      <c r="E47" s="33"/>
      <c r="F47" s="39"/>
    </row>
    <row r="48" spans="1:6" x14ac:dyDescent="0.25">
      <c r="A48" s="23"/>
      <c r="B48" s="23"/>
      <c r="C48" s="70"/>
      <c r="D48" s="70"/>
      <c r="E48" s="33"/>
      <c r="F48" s="39"/>
    </row>
    <row r="49" spans="1:6" x14ac:dyDescent="0.25">
      <c r="A49" s="23"/>
      <c r="B49" s="23"/>
      <c r="C49" s="70"/>
      <c r="D49" s="70"/>
      <c r="E49" s="33"/>
      <c r="F49" s="39"/>
    </row>
    <row r="50" spans="1:6" x14ac:dyDescent="0.25">
      <c r="A50" s="23"/>
      <c r="B50" s="23"/>
      <c r="C50" s="70"/>
      <c r="D50" s="70"/>
      <c r="E50" s="33"/>
      <c r="F50" s="39"/>
    </row>
    <row r="51" spans="1:6" x14ac:dyDescent="0.25">
      <c r="A51" s="23"/>
      <c r="B51" s="23"/>
      <c r="C51" s="70"/>
      <c r="D51" s="70"/>
      <c r="E51" s="33"/>
      <c r="F51" s="39"/>
    </row>
    <row r="52" spans="1:6" x14ac:dyDescent="0.25">
      <c r="A52" s="23"/>
      <c r="B52" s="23"/>
      <c r="C52" s="70"/>
      <c r="D52" s="70"/>
      <c r="E52" s="33"/>
      <c r="F52" s="39"/>
    </row>
    <row r="53" spans="1:6" x14ac:dyDescent="0.25">
      <c r="A53" s="23"/>
      <c r="B53" s="23"/>
      <c r="C53" s="70"/>
      <c r="D53" s="70"/>
      <c r="E53" s="33"/>
      <c r="F53" s="39"/>
    </row>
    <row r="54" spans="1:6" x14ac:dyDescent="0.25">
      <c r="A54" s="23"/>
      <c r="B54" s="23"/>
      <c r="C54" s="70"/>
      <c r="D54" s="70"/>
      <c r="E54" s="33"/>
      <c r="F54" s="39"/>
    </row>
    <row r="55" spans="1:6" x14ac:dyDescent="0.25">
      <c r="A55" s="23"/>
      <c r="B55" s="23"/>
      <c r="C55" s="70"/>
      <c r="D55" s="70"/>
      <c r="E55" s="33"/>
      <c r="F55" s="39"/>
    </row>
    <row r="56" spans="1:6" x14ac:dyDescent="0.25">
      <c r="A56" s="23"/>
      <c r="B56" s="23"/>
      <c r="C56" s="70"/>
      <c r="D56" s="70"/>
      <c r="E56" s="33"/>
      <c r="F56" s="39"/>
    </row>
    <row r="57" spans="1:6" x14ac:dyDescent="0.25">
      <c r="A57" s="23"/>
      <c r="B57" s="23"/>
      <c r="C57" s="70"/>
      <c r="D57" s="70"/>
      <c r="E57" s="33"/>
      <c r="F57" s="39"/>
    </row>
    <row r="58" spans="1:6" x14ac:dyDescent="0.25">
      <c r="A58" s="23"/>
      <c r="B58" s="23"/>
      <c r="C58" s="70"/>
      <c r="D58" s="70"/>
      <c r="E58" s="33"/>
      <c r="F58" s="39"/>
    </row>
    <row r="59" spans="1:6" x14ac:dyDescent="0.25">
      <c r="A59" s="23"/>
      <c r="B59" s="23"/>
      <c r="C59" s="70"/>
      <c r="D59" s="70"/>
      <c r="E59" s="33"/>
      <c r="F59" s="39"/>
    </row>
    <row r="60" spans="1:6" x14ac:dyDescent="0.25">
      <c r="A60" s="23"/>
      <c r="B60" s="23"/>
      <c r="C60" s="70"/>
      <c r="D60" s="70"/>
      <c r="E60" s="33"/>
      <c r="F60" s="39"/>
    </row>
    <row r="61" spans="1:6" x14ac:dyDescent="0.25">
      <c r="A61" s="23"/>
      <c r="B61" s="23"/>
      <c r="C61" s="70"/>
      <c r="D61" s="70"/>
      <c r="E61" s="33"/>
      <c r="F61" s="39"/>
    </row>
    <row r="62" spans="1:6" x14ac:dyDescent="0.25">
      <c r="A62" s="23"/>
      <c r="B62" s="23"/>
      <c r="C62" s="70"/>
      <c r="D62" s="70"/>
      <c r="E62" s="33"/>
      <c r="F62" s="39"/>
    </row>
    <row r="63" spans="1:6" x14ac:dyDescent="0.25">
      <c r="A63" s="23"/>
      <c r="B63" s="23"/>
      <c r="C63" s="70"/>
      <c r="D63" s="70"/>
      <c r="E63" s="33"/>
      <c r="F63" s="39"/>
    </row>
    <row r="64" spans="1:6" ht="15.75" thickBot="1" x14ac:dyDescent="0.3">
      <c r="A64" s="18"/>
      <c r="B64" s="18"/>
      <c r="C64" s="71"/>
      <c r="D64" s="71"/>
      <c r="E64" s="34"/>
      <c r="F64" s="40"/>
    </row>
    <row r="65" spans="3:6" x14ac:dyDescent="0.25">
      <c r="C65" s="72"/>
      <c r="D65" s="72"/>
      <c r="E65" s="35"/>
      <c r="F65" s="41"/>
    </row>
    <row r="66" spans="3:6" x14ac:dyDescent="0.25">
      <c r="C66" s="72"/>
      <c r="D66" s="72"/>
      <c r="E66" s="35"/>
      <c r="F66" s="41"/>
    </row>
    <row r="67" spans="3:6" x14ac:dyDescent="0.25">
      <c r="C67" s="72"/>
      <c r="D67" s="72"/>
      <c r="E67" s="35"/>
      <c r="F67" s="41"/>
    </row>
    <row r="68" spans="3:6" x14ac:dyDescent="0.25">
      <c r="C68" s="72"/>
      <c r="D68" s="72"/>
      <c r="E68" s="35"/>
      <c r="F68" s="41"/>
    </row>
    <row r="69" spans="3:6" x14ac:dyDescent="0.25">
      <c r="C69" s="72"/>
      <c r="D69" s="72"/>
      <c r="E69" s="35"/>
      <c r="F69" s="41"/>
    </row>
    <row r="70" spans="3:6" x14ac:dyDescent="0.25">
      <c r="C70" s="72"/>
      <c r="D70" s="72"/>
      <c r="E70" s="35"/>
      <c r="F70" s="41"/>
    </row>
    <row r="71" spans="3:6" x14ac:dyDescent="0.25">
      <c r="C71" s="72"/>
      <c r="D71" s="72"/>
      <c r="E71" s="35"/>
      <c r="F71" s="41"/>
    </row>
    <row r="72" spans="3:6" x14ac:dyDescent="0.25">
      <c r="C72" s="72"/>
      <c r="D72" s="72"/>
      <c r="E72" s="35"/>
      <c r="F72" s="41"/>
    </row>
    <row r="73" spans="3:6" x14ac:dyDescent="0.25">
      <c r="C73" s="72"/>
      <c r="D73" s="72"/>
      <c r="E73" s="35"/>
      <c r="F73" s="41"/>
    </row>
    <row r="74" spans="3:6" x14ac:dyDescent="0.25">
      <c r="C74" s="72"/>
      <c r="D74" s="72"/>
      <c r="E74" s="35"/>
      <c r="F74" s="41"/>
    </row>
    <row r="75" spans="3:6" x14ac:dyDescent="0.25">
      <c r="C75" s="72"/>
      <c r="D75" s="72"/>
      <c r="E75" s="35"/>
      <c r="F75" s="41"/>
    </row>
    <row r="76" spans="3:6" x14ac:dyDescent="0.25">
      <c r="C76" s="72"/>
      <c r="D76" s="72"/>
      <c r="E76" s="35"/>
      <c r="F76" s="41"/>
    </row>
    <row r="77" spans="3:6" x14ac:dyDescent="0.25">
      <c r="C77" s="72"/>
      <c r="D77" s="72"/>
      <c r="E77" s="35"/>
      <c r="F77" s="41"/>
    </row>
    <row r="78" spans="3:6" x14ac:dyDescent="0.25">
      <c r="C78" s="72"/>
      <c r="D78" s="72"/>
      <c r="E78" s="35"/>
      <c r="F78" s="41"/>
    </row>
    <row r="79" spans="3:6" x14ac:dyDescent="0.25">
      <c r="C79" s="72"/>
      <c r="D79" s="72"/>
      <c r="E79" s="35"/>
      <c r="F79" s="41"/>
    </row>
    <row r="80" spans="3:6" x14ac:dyDescent="0.25">
      <c r="C80" s="72"/>
      <c r="D80" s="72"/>
      <c r="E80" s="35"/>
      <c r="F80" s="41"/>
    </row>
    <row r="81" spans="3:6" x14ac:dyDescent="0.25">
      <c r="C81" s="72"/>
      <c r="D81" s="72"/>
      <c r="E81" s="35"/>
      <c r="F81" s="41"/>
    </row>
    <row r="82" spans="3:6" x14ac:dyDescent="0.25">
      <c r="C82" s="72"/>
      <c r="D82" s="72"/>
      <c r="E82" s="35"/>
      <c r="F82" s="41"/>
    </row>
    <row r="83" spans="3:6" x14ac:dyDescent="0.25">
      <c r="C83" s="72"/>
      <c r="D83" s="72"/>
      <c r="E83" s="35"/>
      <c r="F83" s="41"/>
    </row>
    <row r="84" spans="3:6" x14ac:dyDescent="0.25">
      <c r="C84" s="72"/>
      <c r="D84" s="72"/>
      <c r="E84" s="35"/>
      <c r="F84" s="41"/>
    </row>
    <row r="85" spans="3:6" x14ac:dyDescent="0.25">
      <c r="C85" s="72"/>
      <c r="D85" s="72"/>
      <c r="E85" s="35"/>
      <c r="F85" s="41"/>
    </row>
    <row r="86" spans="3:6" x14ac:dyDescent="0.25">
      <c r="C86" s="72"/>
      <c r="D86" s="72"/>
      <c r="E86" s="35"/>
      <c r="F86" s="41"/>
    </row>
    <row r="87" spans="3:6" x14ac:dyDescent="0.25">
      <c r="C87" s="72"/>
      <c r="D87" s="72"/>
      <c r="E87" s="35"/>
      <c r="F87" s="41"/>
    </row>
    <row r="88" spans="3:6" x14ac:dyDescent="0.25">
      <c r="C88" s="72"/>
      <c r="D88" s="72"/>
      <c r="E88" s="35"/>
      <c r="F88" s="41"/>
    </row>
    <row r="89" spans="3:6" x14ac:dyDescent="0.25">
      <c r="C89" s="72"/>
      <c r="D89" s="72"/>
      <c r="E89" s="35"/>
      <c r="F89" s="41"/>
    </row>
    <row r="90" spans="3:6" x14ac:dyDescent="0.25">
      <c r="C90" s="72"/>
      <c r="D90" s="72"/>
      <c r="E90" s="35"/>
      <c r="F90" s="41"/>
    </row>
    <row r="91" spans="3:6" x14ac:dyDescent="0.25">
      <c r="C91" s="72"/>
      <c r="D91" s="72"/>
      <c r="E91" s="35"/>
      <c r="F91" s="41"/>
    </row>
    <row r="92" spans="3:6" x14ac:dyDescent="0.25">
      <c r="C92" s="72"/>
      <c r="D92" s="72"/>
      <c r="E92" s="35"/>
      <c r="F92" s="41"/>
    </row>
    <row r="93" spans="3:6" x14ac:dyDescent="0.25">
      <c r="C93" s="72"/>
      <c r="D93" s="72"/>
      <c r="E93" s="35"/>
      <c r="F93" s="41"/>
    </row>
    <row r="94" spans="3:6" x14ac:dyDescent="0.25">
      <c r="C94" s="72"/>
      <c r="D94" s="72"/>
      <c r="E94" s="35"/>
      <c r="F94" s="41"/>
    </row>
    <row r="95" spans="3:6" x14ac:dyDescent="0.25">
      <c r="C95" s="72"/>
      <c r="D95" s="72"/>
      <c r="E95" s="35"/>
      <c r="F95" s="41"/>
    </row>
    <row r="96" spans="3:6" x14ac:dyDescent="0.25">
      <c r="C96" s="72"/>
      <c r="D96" s="72"/>
      <c r="E96" s="35"/>
      <c r="F96" s="41"/>
    </row>
    <row r="97" spans="3:6" x14ac:dyDescent="0.25">
      <c r="C97" s="72"/>
      <c r="D97" s="72"/>
      <c r="E97" s="35"/>
      <c r="F97" s="41"/>
    </row>
    <row r="98" spans="3:6" x14ac:dyDescent="0.25">
      <c r="C98" s="72"/>
      <c r="D98" s="72"/>
      <c r="E98" s="35"/>
      <c r="F98" s="41"/>
    </row>
    <row r="99" spans="3:6" x14ac:dyDescent="0.25">
      <c r="C99" s="72"/>
      <c r="D99" s="72"/>
      <c r="E99" s="35"/>
      <c r="F99" s="41"/>
    </row>
    <row r="100" spans="3:6" x14ac:dyDescent="0.25">
      <c r="C100" s="72"/>
      <c r="D100" s="72"/>
      <c r="E100" s="35"/>
      <c r="F100" s="41"/>
    </row>
    <row r="101" spans="3:6" x14ac:dyDescent="0.25">
      <c r="C101" s="72"/>
      <c r="D101" s="72"/>
      <c r="E101" s="35"/>
      <c r="F101" s="41"/>
    </row>
    <row r="102" spans="3:6" x14ac:dyDescent="0.25">
      <c r="C102" s="72"/>
      <c r="D102" s="72"/>
      <c r="E102" s="35"/>
      <c r="F102" s="41"/>
    </row>
    <row r="103" spans="3:6" x14ac:dyDescent="0.25">
      <c r="C103" s="72"/>
      <c r="D103" s="72"/>
      <c r="E103" s="35"/>
      <c r="F103" s="41"/>
    </row>
    <row r="104" spans="3:6" x14ac:dyDescent="0.25">
      <c r="C104" s="72"/>
      <c r="D104" s="72"/>
      <c r="E104" s="35"/>
      <c r="F104" s="41"/>
    </row>
    <row r="105" spans="3:6" x14ac:dyDescent="0.25">
      <c r="C105" s="72"/>
      <c r="D105" s="72"/>
      <c r="E105" s="35"/>
      <c r="F105" s="41"/>
    </row>
    <row r="106" spans="3:6" x14ac:dyDescent="0.25">
      <c r="C106" s="72"/>
      <c r="D106" s="72"/>
      <c r="E106" s="35"/>
      <c r="F106" s="41"/>
    </row>
    <row r="107" spans="3:6" x14ac:dyDescent="0.25">
      <c r="C107" s="72"/>
      <c r="D107" s="72"/>
      <c r="E107" s="35"/>
      <c r="F107" s="41"/>
    </row>
    <row r="108" spans="3:6" x14ac:dyDescent="0.25">
      <c r="C108" s="72"/>
      <c r="D108" s="72"/>
      <c r="E108" s="35"/>
      <c r="F108" s="41"/>
    </row>
    <row r="109" spans="3:6" x14ac:dyDescent="0.25">
      <c r="C109" s="72"/>
      <c r="D109" s="72"/>
      <c r="E109" s="35"/>
      <c r="F109" s="41"/>
    </row>
    <row r="110" spans="3:6" x14ac:dyDescent="0.25">
      <c r="C110" s="72"/>
      <c r="D110" s="72"/>
      <c r="E110" s="35"/>
      <c r="F110" s="41"/>
    </row>
    <row r="111" spans="3:6" x14ac:dyDescent="0.25">
      <c r="C111" s="72"/>
      <c r="D111" s="72"/>
      <c r="E111" s="35"/>
      <c r="F111" s="41"/>
    </row>
    <row r="112" spans="3:6" x14ac:dyDescent="0.25">
      <c r="C112" s="72"/>
      <c r="D112" s="72"/>
      <c r="E112" s="35"/>
      <c r="F112" s="41"/>
    </row>
    <row r="113" spans="3:6" x14ac:dyDescent="0.25">
      <c r="C113" s="72"/>
      <c r="D113" s="72"/>
      <c r="E113" s="35"/>
      <c r="F113" s="41"/>
    </row>
    <row r="114" spans="3:6" x14ac:dyDescent="0.25">
      <c r="C114" s="72"/>
      <c r="D114" s="72"/>
      <c r="E114" s="35"/>
      <c r="F114" s="41"/>
    </row>
    <row r="115" spans="3:6" x14ac:dyDescent="0.25">
      <c r="C115" s="72"/>
      <c r="D115" s="72"/>
      <c r="E115" s="35"/>
      <c r="F115" s="41"/>
    </row>
    <row r="116" spans="3:6" x14ac:dyDescent="0.25">
      <c r="C116" s="72"/>
      <c r="D116" s="72"/>
      <c r="E116" s="35"/>
      <c r="F116" s="41"/>
    </row>
    <row r="117" spans="3:6" x14ac:dyDescent="0.25">
      <c r="C117" s="72"/>
      <c r="D117" s="72"/>
      <c r="E117" s="35"/>
      <c r="F117" s="41"/>
    </row>
    <row r="118" spans="3:6" x14ac:dyDescent="0.25">
      <c r="C118" s="72"/>
      <c r="D118" s="72"/>
      <c r="E118" s="35"/>
      <c r="F118" s="41"/>
    </row>
    <row r="119" spans="3:6" x14ac:dyDescent="0.25">
      <c r="C119" s="72"/>
      <c r="D119" s="72"/>
      <c r="E119" s="35"/>
      <c r="F119" s="41"/>
    </row>
    <row r="120" spans="3:6" x14ac:dyDescent="0.25">
      <c r="C120" s="72"/>
      <c r="D120" s="72"/>
      <c r="E120" s="35"/>
      <c r="F120" s="41"/>
    </row>
    <row r="121" spans="3:6" x14ac:dyDescent="0.25">
      <c r="C121" s="72"/>
      <c r="D121" s="72"/>
      <c r="E121" s="35"/>
      <c r="F121" s="41"/>
    </row>
    <row r="122" spans="3:6" x14ac:dyDescent="0.25">
      <c r="C122" s="72"/>
      <c r="D122" s="72"/>
      <c r="E122" s="35"/>
      <c r="F122" s="41"/>
    </row>
    <row r="123" spans="3:6" x14ac:dyDescent="0.25">
      <c r="C123" s="72"/>
      <c r="D123" s="72"/>
      <c r="E123" s="35"/>
      <c r="F123" s="41"/>
    </row>
    <row r="124" spans="3:6" x14ac:dyDescent="0.25">
      <c r="C124" s="72"/>
      <c r="D124" s="72"/>
      <c r="E124" s="35"/>
      <c r="F124" s="41"/>
    </row>
    <row r="125" spans="3:6" x14ac:dyDescent="0.25">
      <c r="C125" s="72"/>
      <c r="D125" s="72"/>
      <c r="E125" s="35"/>
      <c r="F125" s="41"/>
    </row>
    <row r="126" spans="3:6" x14ac:dyDescent="0.25">
      <c r="C126" s="72"/>
      <c r="D126" s="72"/>
      <c r="E126" s="35"/>
      <c r="F126" s="41"/>
    </row>
    <row r="127" spans="3:6" x14ac:dyDescent="0.25">
      <c r="C127" s="72"/>
      <c r="D127" s="72"/>
      <c r="E127" s="35"/>
      <c r="F127" s="41"/>
    </row>
    <row r="128" spans="3:6" x14ac:dyDescent="0.25">
      <c r="C128" s="72"/>
      <c r="D128" s="72"/>
      <c r="E128" s="35"/>
      <c r="F128" s="41"/>
    </row>
    <row r="129" spans="3:6" x14ac:dyDescent="0.25">
      <c r="C129" s="72"/>
      <c r="D129" s="72"/>
      <c r="E129" s="35"/>
      <c r="F129" s="41"/>
    </row>
    <row r="130" spans="3:6" x14ac:dyDescent="0.25">
      <c r="C130" s="72"/>
      <c r="D130" s="72"/>
      <c r="E130" s="35"/>
      <c r="F130" s="41"/>
    </row>
    <row r="131" spans="3:6" x14ac:dyDescent="0.25">
      <c r="C131" s="72"/>
      <c r="D131" s="72"/>
      <c r="E131" s="35"/>
      <c r="F131" s="41"/>
    </row>
    <row r="132" spans="3:6" x14ac:dyDescent="0.25">
      <c r="C132" s="72"/>
      <c r="D132" s="72"/>
      <c r="E132" s="35"/>
      <c r="F132" s="41"/>
    </row>
    <row r="133" spans="3:6" x14ac:dyDescent="0.25">
      <c r="C133" s="72"/>
      <c r="D133" s="72"/>
      <c r="E133" s="35"/>
      <c r="F133" s="41"/>
    </row>
    <row r="134" spans="3:6" x14ac:dyDescent="0.25">
      <c r="C134" s="72"/>
      <c r="D134" s="72"/>
      <c r="E134" s="35"/>
      <c r="F134" s="41"/>
    </row>
    <row r="135" spans="3:6" x14ac:dyDescent="0.25">
      <c r="C135" s="72"/>
      <c r="D135" s="72"/>
      <c r="E135" s="35"/>
      <c r="F135" s="41"/>
    </row>
    <row r="136" spans="3:6" x14ac:dyDescent="0.25">
      <c r="C136" s="72"/>
      <c r="D136" s="72"/>
      <c r="E136" s="35"/>
      <c r="F136" s="41"/>
    </row>
    <row r="137" spans="3:6" x14ac:dyDescent="0.25">
      <c r="C137" s="72"/>
      <c r="D137" s="72"/>
      <c r="E137" s="35"/>
      <c r="F137" s="41"/>
    </row>
    <row r="138" spans="3:6" x14ac:dyDescent="0.25">
      <c r="C138" s="72"/>
      <c r="D138" s="72"/>
      <c r="E138" s="35"/>
      <c r="F138" s="41"/>
    </row>
    <row r="139" spans="3:6" x14ac:dyDescent="0.25">
      <c r="C139" s="72"/>
      <c r="D139" s="72"/>
      <c r="E139" s="35"/>
      <c r="F139" s="41"/>
    </row>
    <row r="140" spans="3:6" x14ac:dyDescent="0.25">
      <c r="C140" s="72"/>
      <c r="D140" s="72"/>
      <c r="E140" s="35"/>
      <c r="F140" s="41"/>
    </row>
    <row r="141" spans="3:6" x14ac:dyDescent="0.25">
      <c r="C141" s="72"/>
      <c r="D141" s="72"/>
      <c r="E141" s="35"/>
      <c r="F141" s="41"/>
    </row>
    <row r="142" spans="3:6" x14ac:dyDescent="0.25">
      <c r="C142" s="72"/>
      <c r="D142" s="72"/>
      <c r="E142" s="35"/>
      <c r="F142" s="41"/>
    </row>
    <row r="143" spans="3:6" x14ac:dyDescent="0.25">
      <c r="C143" s="72"/>
      <c r="D143" s="72"/>
      <c r="E143" s="35"/>
      <c r="F143" s="41"/>
    </row>
    <row r="144" spans="3:6" x14ac:dyDescent="0.25">
      <c r="C144" s="72"/>
      <c r="D144" s="72"/>
      <c r="E144" s="35"/>
      <c r="F144" s="41"/>
    </row>
    <row r="145" spans="3:6" x14ac:dyDescent="0.25">
      <c r="C145" s="72"/>
      <c r="D145" s="72"/>
      <c r="E145" s="35"/>
      <c r="F145" s="41"/>
    </row>
    <row r="146" spans="3:6" x14ac:dyDescent="0.25">
      <c r="C146" s="72"/>
      <c r="D146" s="72"/>
      <c r="E146" s="35"/>
      <c r="F146" s="41"/>
    </row>
    <row r="147" spans="3:6" x14ac:dyDescent="0.25">
      <c r="C147" s="72"/>
      <c r="D147" s="72"/>
      <c r="E147" s="35"/>
      <c r="F147" s="41"/>
    </row>
    <row r="148" spans="3:6" x14ac:dyDescent="0.25">
      <c r="C148" s="72"/>
      <c r="D148" s="72"/>
      <c r="E148" s="35"/>
      <c r="F148" s="41"/>
    </row>
    <row r="149" spans="3:6" x14ac:dyDescent="0.25">
      <c r="C149" s="72"/>
      <c r="D149" s="72"/>
      <c r="E149" s="35"/>
      <c r="F149" s="41"/>
    </row>
    <row r="150" spans="3:6" x14ac:dyDescent="0.25">
      <c r="C150" s="72"/>
      <c r="D150" s="72"/>
      <c r="E150" s="35"/>
      <c r="F150" s="41"/>
    </row>
    <row r="151" spans="3:6" x14ac:dyDescent="0.25">
      <c r="C151" s="72"/>
      <c r="D151" s="72"/>
      <c r="E151" s="35"/>
      <c r="F151" s="41"/>
    </row>
    <row r="152" spans="3:6" x14ac:dyDescent="0.25">
      <c r="C152" s="72"/>
      <c r="D152" s="72"/>
      <c r="E152" s="35"/>
      <c r="F152" s="41"/>
    </row>
    <row r="153" spans="3:6" x14ac:dyDescent="0.25">
      <c r="C153" s="72"/>
      <c r="D153" s="72"/>
      <c r="E153" s="35"/>
      <c r="F153" s="41"/>
    </row>
    <row r="154" spans="3:6" x14ac:dyDescent="0.25">
      <c r="C154" s="72"/>
      <c r="D154" s="72"/>
      <c r="E154" s="35"/>
      <c r="F154" s="41"/>
    </row>
    <row r="155" spans="3:6" x14ac:dyDescent="0.25">
      <c r="C155" s="72"/>
      <c r="D155" s="72"/>
      <c r="E155" s="35"/>
      <c r="F155" s="41"/>
    </row>
    <row r="156" spans="3:6" x14ac:dyDescent="0.25">
      <c r="C156" s="72"/>
      <c r="D156" s="72"/>
      <c r="E156" s="35"/>
      <c r="F156" s="41"/>
    </row>
    <row r="157" spans="3:6" x14ac:dyDescent="0.25">
      <c r="C157" s="72"/>
      <c r="D157" s="72"/>
      <c r="E157" s="35"/>
      <c r="F157" s="41"/>
    </row>
    <row r="158" spans="3:6" x14ac:dyDescent="0.25">
      <c r="C158" s="72"/>
      <c r="D158" s="72"/>
      <c r="E158" s="35"/>
      <c r="F158" s="41"/>
    </row>
    <row r="159" spans="3:6" x14ac:dyDescent="0.25">
      <c r="C159" s="72"/>
      <c r="D159" s="72"/>
      <c r="E159" s="35"/>
      <c r="F159" s="41"/>
    </row>
    <row r="160" spans="3:6" x14ac:dyDescent="0.25">
      <c r="C160" s="72"/>
      <c r="D160" s="72"/>
      <c r="E160" s="35"/>
      <c r="F160" s="41"/>
    </row>
    <row r="161" spans="3:6" x14ac:dyDescent="0.25">
      <c r="C161" s="72"/>
      <c r="D161" s="72"/>
      <c r="E161" s="35"/>
      <c r="F161" s="41"/>
    </row>
    <row r="162" spans="3:6" x14ac:dyDescent="0.25">
      <c r="C162" s="72"/>
      <c r="D162" s="72"/>
      <c r="E162" s="35"/>
      <c r="F162" s="41"/>
    </row>
    <row r="163" spans="3:6" x14ac:dyDescent="0.25">
      <c r="C163" s="72"/>
      <c r="D163" s="72"/>
      <c r="E163" s="35"/>
      <c r="F163" s="41"/>
    </row>
    <row r="164" spans="3:6" x14ac:dyDescent="0.25">
      <c r="C164" s="72"/>
      <c r="D164" s="72"/>
      <c r="E164" s="35"/>
      <c r="F164" s="41"/>
    </row>
    <row r="165" spans="3:6" x14ac:dyDescent="0.25">
      <c r="C165" s="72"/>
      <c r="D165" s="72"/>
      <c r="E165" s="35"/>
      <c r="F165" s="41"/>
    </row>
    <row r="166" spans="3:6" x14ac:dyDescent="0.25">
      <c r="C166" s="72"/>
      <c r="D166" s="72"/>
      <c r="E166" s="35"/>
      <c r="F166" s="41"/>
    </row>
    <row r="167" spans="3:6" x14ac:dyDescent="0.25">
      <c r="C167" s="72"/>
      <c r="D167" s="72"/>
      <c r="E167" s="35"/>
      <c r="F167" s="41"/>
    </row>
    <row r="168" spans="3:6" x14ac:dyDescent="0.25">
      <c r="C168" s="72"/>
      <c r="D168" s="72"/>
      <c r="E168" s="35"/>
      <c r="F168" s="41"/>
    </row>
    <row r="169" spans="3:6" x14ac:dyDescent="0.25">
      <c r="C169" s="72"/>
      <c r="D169" s="72"/>
      <c r="E169" s="35"/>
      <c r="F169" s="41"/>
    </row>
    <row r="170" spans="3:6" x14ac:dyDescent="0.25">
      <c r="C170" s="72"/>
      <c r="D170" s="72"/>
      <c r="E170" s="35"/>
      <c r="F170" s="41"/>
    </row>
    <row r="171" spans="3:6" x14ac:dyDescent="0.25">
      <c r="C171" s="72"/>
      <c r="D171" s="72"/>
      <c r="E171" s="35"/>
      <c r="F171" s="41"/>
    </row>
    <row r="172" spans="3:6" x14ac:dyDescent="0.25">
      <c r="C172" s="72"/>
      <c r="D172" s="72"/>
      <c r="E172" s="35"/>
      <c r="F172" s="41"/>
    </row>
    <row r="173" spans="3:6" x14ac:dyDescent="0.25">
      <c r="C173" s="72"/>
      <c r="D173" s="72"/>
      <c r="E173" s="35"/>
      <c r="F173" s="41"/>
    </row>
    <row r="174" spans="3:6" x14ac:dyDescent="0.25">
      <c r="C174" s="72"/>
      <c r="D174" s="72"/>
      <c r="E174" s="35"/>
      <c r="F174" s="41"/>
    </row>
    <row r="175" spans="3:6" x14ac:dyDescent="0.25">
      <c r="C175" s="72"/>
      <c r="D175" s="72"/>
      <c r="E175" s="35"/>
      <c r="F175" s="41"/>
    </row>
    <row r="176" spans="3:6" x14ac:dyDescent="0.25">
      <c r="C176" s="72"/>
      <c r="D176" s="72"/>
      <c r="E176" s="35"/>
      <c r="F176" s="41"/>
    </row>
    <row r="177" spans="3:6" x14ac:dyDescent="0.25">
      <c r="C177" s="72"/>
      <c r="D177" s="72"/>
      <c r="E177" s="35"/>
      <c r="F177" s="41"/>
    </row>
    <row r="178" spans="3:6" x14ac:dyDescent="0.25">
      <c r="C178" s="72"/>
      <c r="D178" s="72"/>
      <c r="E178" s="35"/>
      <c r="F178" s="41"/>
    </row>
    <row r="179" spans="3:6" x14ac:dyDescent="0.25">
      <c r="C179" s="72"/>
      <c r="D179" s="72"/>
      <c r="E179" s="35"/>
      <c r="F179" s="41"/>
    </row>
    <row r="180" spans="3:6" x14ac:dyDescent="0.25">
      <c r="C180" s="72"/>
      <c r="D180" s="72"/>
      <c r="E180" s="35"/>
      <c r="F180" s="41"/>
    </row>
    <row r="181" spans="3:6" x14ac:dyDescent="0.25">
      <c r="C181" s="72"/>
      <c r="D181" s="72"/>
      <c r="E181" s="35"/>
      <c r="F181" s="41"/>
    </row>
    <row r="182" spans="3:6" x14ac:dyDescent="0.25">
      <c r="C182" s="72"/>
      <c r="D182" s="72"/>
      <c r="E182" s="35"/>
      <c r="F182" s="41"/>
    </row>
    <row r="183" spans="3:6" x14ac:dyDescent="0.25">
      <c r="C183" s="72"/>
      <c r="D183" s="72"/>
      <c r="E183" s="35"/>
      <c r="F183" s="41"/>
    </row>
    <row r="184" spans="3:6" x14ac:dyDescent="0.25">
      <c r="C184" s="72"/>
      <c r="D184" s="72"/>
      <c r="E184" s="35"/>
      <c r="F184" s="41"/>
    </row>
    <row r="185" spans="3:6" x14ac:dyDescent="0.25">
      <c r="C185" s="72"/>
      <c r="D185" s="72"/>
      <c r="E185" s="35"/>
      <c r="F185" s="41"/>
    </row>
    <row r="186" spans="3:6" x14ac:dyDescent="0.25">
      <c r="C186" s="72"/>
      <c r="D186" s="72"/>
      <c r="E186" s="35"/>
      <c r="F186" s="41"/>
    </row>
    <row r="187" spans="3:6" x14ac:dyDescent="0.25">
      <c r="C187" s="72"/>
      <c r="D187" s="72"/>
      <c r="E187" s="35"/>
      <c r="F187" s="41"/>
    </row>
    <row r="188" spans="3:6" x14ac:dyDescent="0.25">
      <c r="C188" s="72"/>
      <c r="D188" s="72"/>
      <c r="E188" s="35"/>
      <c r="F188" s="41"/>
    </row>
    <row r="189" spans="3:6" x14ac:dyDescent="0.25">
      <c r="C189" s="72"/>
      <c r="D189" s="72"/>
      <c r="E189" s="35"/>
      <c r="F189" s="41"/>
    </row>
    <row r="190" spans="3:6" x14ac:dyDescent="0.25">
      <c r="C190" s="72"/>
      <c r="D190" s="72"/>
      <c r="E190" s="35"/>
      <c r="F190" s="41"/>
    </row>
    <row r="191" spans="3:6" x14ac:dyDescent="0.25">
      <c r="C191" s="72"/>
      <c r="D191" s="72"/>
      <c r="E191" s="35"/>
      <c r="F191" s="41"/>
    </row>
    <row r="192" spans="3:6" x14ac:dyDescent="0.25">
      <c r="C192" s="72"/>
      <c r="D192" s="72"/>
      <c r="E192" s="35"/>
      <c r="F192" s="41"/>
    </row>
    <row r="193" spans="3:6" x14ac:dyDescent="0.25">
      <c r="C193" s="72"/>
      <c r="D193" s="72"/>
      <c r="E193" s="35"/>
      <c r="F193" s="41"/>
    </row>
    <row r="194" spans="3:6" x14ac:dyDescent="0.25">
      <c r="C194" s="72"/>
      <c r="D194" s="72"/>
      <c r="E194" s="35"/>
      <c r="F194" s="41"/>
    </row>
    <row r="195" spans="3:6" x14ac:dyDescent="0.25">
      <c r="C195" s="72"/>
      <c r="D195" s="72"/>
      <c r="E195" s="35"/>
      <c r="F195" s="41"/>
    </row>
    <row r="196" spans="3:6" x14ac:dyDescent="0.25">
      <c r="C196" s="72"/>
      <c r="D196" s="72"/>
      <c r="E196" s="35"/>
      <c r="F196" s="41"/>
    </row>
    <row r="197" spans="3:6" x14ac:dyDescent="0.25">
      <c r="C197" s="72"/>
      <c r="D197" s="72"/>
      <c r="E197" s="35"/>
      <c r="F197" s="41"/>
    </row>
    <row r="198" spans="3:6" x14ac:dyDescent="0.25">
      <c r="C198" s="72"/>
      <c r="D198" s="72"/>
      <c r="E198" s="35"/>
      <c r="F198" s="41"/>
    </row>
    <row r="199" spans="3:6" x14ac:dyDescent="0.25">
      <c r="C199" s="72"/>
      <c r="D199" s="72"/>
      <c r="E199" s="35"/>
      <c r="F199" s="41"/>
    </row>
    <row r="200" spans="3:6" x14ac:dyDescent="0.25">
      <c r="C200" s="72"/>
      <c r="D200" s="72"/>
      <c r="E200" s="35"/>
      <c r="F200" s="41"/>
    </row>
    <row r="201" spans="3:6" x14ac:dyDescent="0.25">
      <c r="C201" s="72"/>
      <c r="D201" s="72"/>
      <c r="E201" s="35"/>
      <c r="F201" s="41"/>
    </row>
    <row r="202" spans="3:6" x14ac:dyDescent="0.25">
      <c r="C202" s="72"/>
      <c r="D202" s="72"/>
      <c r="E202" s="35"/>
      <c r="F202" s="41"/>
    </row>
    <row r="203" spans="3:6" x14ac:dyDescent="0.25">
      <c r="C203" s="72"/>
      <c r="D203" s="72"/>
      <c r="E203" s="35"/>
      <c r="F203" s="41"/>
    </row>
    <row r="204" spans="3:6" x14ac:dyDescent="0.25">
      <c r="C204" s="72"/>
      <c r="D204" s="72"/>
      <c r="E204" s="35"/>
      <c r="F204" s="41"/>
    </row>
    <row r="205" spans="3:6" x14ac:dyDescent="0.25">
      <c r="C205" s="72"/>
      <c r="D205" s="72"/>
      <c r="E205" s="35"/>
      <c r="F205" s="41"/>
    </row>
    <row r="206" spans="3:6" x14ac:dyDescent="0.25">
      <c r="C206" s="72"/>
      <c r="D206" s="72"/>
      <c r="E206" s="35"/>
      <c r="F206" s="41"/>
    </row>
    <row r="207" spans="3:6" x14ac:dyDescent="0.25">
      <c r="C207" s="72"/>
      <c r="D207" s="72"/>
      <c r="E207" s="35"/>
      <c r="F207" s="41"/>
    </row>
    <row r="208" spans="3:6" x14ac:dyDescent="0.25">
      <c r="C208" s="72"/>
      <c r="D208" s="72"/>
      <c r="E208" s="35"/>
      <c r="F208" s="41"/>
    </row>
    <row r="209" spans="3:6" x14ac:dyDescent="0.25">
      <c r="C209" s="72"/>
      <c r="D209" s="72"/>
      <c r="E209" s="35"/>
      <c r="F209" s="41"/>
    </row>
    <row r="210" spans="3:6" x14ac:dyDescent="0.25">
      <c r="C210" s="72"/>
      <c r="D210" s="72"/>
      <c r="E210" s="35"/>
      <c r="F210" s="41"/>
    </row>
    <row r="211" spans="3:6" x14ac:dyDescent="0.25">
      <c r="C211" s="72"/>
      <c r="D211" s="72"/>
      <c r="E211" s="35"/>
      <c r="F211" s="41"/>
    </row>
    <row r="212" spans="3:6" x14ac:dyDescent="0.25">
      <c r="C212" s="72"/>
      <c r="D212" s="72"/>
      <c r="E212" s="35"/>
      <c r="F212" s="41"/>
    </row>
    <row r="213" spans="3:6" x14ac:dyDescent="0.25">
      <c r="C213" s="72"/>
      <c r="D213" s="72"/>
      <c r="E213" s="35"/>
      <c r="F213" s="41"/>
    </row>
    <row r="214" spans="3:6" x14ac:dyDescent="0.25">
      <c r="C214" s="72"/>
      <c r="D214" s="72"/>
      <c r="E214" s="35"/>
      <c r="F214" s="41"/>
    </row>
    <row r="215" spans="3:6" x14ac:dyDescent="0.25">
      <c r="C215" s="72"/>
      <c r="D215" s="72"/>
      <c r="E215" s="35"/>
      <c r="F215" s="41"/>
    </row>
    <row r="216" spans="3:6" x14ac:dyDescent="0.25">
      <c r="C216" s="72"/>
      <c r="D216" s="72"/>
      <c r="E216" s="35"/>
      <c r="F216" s="41"/>
    </row>
    <row r="217" spans="3:6" x14ac:dyDescent="0.25">
      <c r="C217" s="72"/>
      <c r="D217" s="72"/>
      <c r="E217" s="35"/>
      <c r="F217" s="41"/>
    </row>
    <row r="218" spans="3:6" x14ac:dyDescent="0.25">
      <c r="C218" s="72"/>
      <c r="D218" s="72"/>
      <c r="E218" s="35"/>
      <c r="F218" s="41"/>
    </row>
    <row r="219" spans="3:6" x14ac:dyDescent="0.25">
      <c r="C219" s="72"/>
      <c r="D219" s="72"/>
      <c r="E219" s="35"/>
      <c r="F219" s="41"/>
    </row>
    <row r="220" spans="3:6" x14ac:dyDescent="0.25">
      <c r="C220" s="72"/>
      <c r="D220" s="72"/>
      <c r="E220" s="35"/>
      <c r="F220" s="41"/>
    </row>
    <row r="221" spans="3:6" x14ac:dyDescent="0.25">
      <c r="C221" s="72"/>
      <c r="D221" s="72"/>
      <c r="E221" s="35"/>
      <c r="F221" s="41"/>
    </row>
    <row r="222" spans="3:6" x14ac:dyDescent="0.25">
      <c r="C222" s="72"/>
      <c r="D222" s="72"/>
      <c r="E222" s="35"/>
      <c r="F222" s="41"/>
    </row>
    <row r="223" spans="3:6" x14ac:dyDescent="0.25">
      <c r="C223" s="72"/>
      <c r="D223" s="72"/>
      <c r="E223" s="35"/>
      <c r="F223" s="41"/>
    </row>
    <row r="224" spans="3:6" x14ac:dyDescent="0.25">
      <c r="C224" s="72"/>
      <c r="D224" s="72"/>
      <c r="E224" s="35"/>
      <c r="F224" s="41"/>
    </row>
    <row r="225" spans="3:6" x14ac:dyDescent="0.25">
      <c r="C225" s="72"/>
      <c r="D225" s="72"/>
      <c r="E225" s="35"/>
      <c r="F225" s="41"/>
    </row>
    <row r="226" spans="3:6" x14ac:dyDescent="0.25">
      <c r="C226" s="72"/>
      <c r="D226" s="72"/>
      <c r="E226" s="35"/>
      <c r="F226" s="41"/>
    </row>
    <row r="227" spans="3:6" x14ac:dyDescent="0.25">
      <c r="C227" s="72"/>
      <c r="D227" s="72"/>
      <c r="E227" s="35"/>
      <c r="F227" s="41"/>
    </row>
    <row r="228" spans="3:6" x14ac:dyDescent="0.25">
      <c r="C228" s="72"/>
      <c r="D228" s="72"/>
      <c r="E228" s="35"/>
      <c r="F228" s="41"/>
    </row>
    <row r="229" spans="3:6" x14ac:dyDescent="0.25">
      <c r="C229" s="72"/>
      <c r="D229" s="72"/>
      <c r="E229" s="35"/>
      <c r="F229" s="41"/>
    </row>
    <row r="230" spans="3:6" x14ac:dyDescent="0.25">
      <c r="C230" s="72"/>
      <c r="D230" s="72"/>
      <c r="E230" s="35"/>
      <c r="F230" s="41"/>
    </row>
    <row r="231" spans="3:6" x14ac:dyDescent="0.25">
      <c r="C231" s="72"/>
      <c r="D231" s="72"/>
      <c r="E231" s="35"/>
      <c r="F231" s="41"/>
    </row>
    <row r="232" spans="3:6" x14ac:dyDescent="0.25">
      <c r="C232" s="72"/>
      <c r="D232" s="72"/>
      <c r="E232" s="35"/>
      <c r="F232" s="41"/>
    </row>
    <row r="233" spans="3:6" x14ac:dyDescent="0.25">
      <c r="C233" s="72"/>
      <c r="D233" s="72"/>
      <c r="E233" s="35"/>
      <c r="F233" s="41"/>
    </row>
    <row r="234" spans="3:6" x14ac:dyDescent="0.25">
      <c r="C234" s="72"/>
      <c r="D234" s="72"/>
      <c r="E234" s="35"/>
      <c r="F234" s="41"/>
    </row>
    <row r="235" spans="3:6" x14ac:dyDescent="0.25">
      <c r="C235" s="72"/>
      <c r="D235" s="72"/>
      <c r="E235" s="35"/>
      <c r="F235" s="41"/>
    </row>
    <row r="236" spans="3:6" x14ac:dyDescent="0.25">
      <c r="C236" s="72"/>
      <c r="D236" s="72"/>
      <c r="E236" s="35"/>
      <c r="F236" s="41"/>
    </row>
    <row r="237" spans="3:6" x14ac:dyDescent="0.25">
      <c r="C237" s="72"/>
      <c r="D237" s="72"/>
      <c r="E237" s="35"/>
      <c r="F237" s="41"/>
    </row>
    <row r="238" spans="3:6" x14ac:dyDescent="0.25">
      <c r="C238" s="72"/>
      <c r="D238" s="72"/>
      <c r="E238" s="35"/>
      <c r="F238" s="41"/>
    </row>
    <row r="239" spans="3:6" x14ac:dyDescent="0.25">
      <c r="C239" s="72"/>
      <c r="D239" s="72"/>
      <c r="E239" s="35"/>
      <c r="F239" s="41"/>
    </row>
    <row r="240" spans="3:6" x14ac:dyDescent="0.25">
      <c r="C240" s="72"/>
      <c r="D240" s="72"/>
      <c r="E240" s="35"/>
      <c r="F240" s="41"/>
    </row>
    <row r="241" spans="3:6" x14ac:dyDescent="0.25">
      <c r="C241" s="72"/>
      <c r="D241" s="72"/>
      <c r="E241" s="35"/>
      <c r="F241" s="41"/>
    </row>
    <row r="242" spans="3:6" x14ac:dyDescent="0.25">
      <c r="C242" s="72"/>
      <c r="D242" s="72"/>
      <c r="E242" s="35"/>
      <c r="F242" s="41"/>
    </row>
    <row r="243" spans="3:6" x14ac:dyDescent="0.25">
      <c r="C243" s="72"/>
      <c r="D243" s="72"/>
      <c r="E243" s="35"/>
      <c r="F243" s="41"/>
    </row>
    <row r="244" spans="3:6" x14ac:dyDescent="0.25">
      <c r="C244" s="72"/>
      <c r="D244" s="72"/>
      <c r="E244" s="35"/>
      <c r="F244" s="41"/>
    </row>
    <row r="245" spans="3:6" x14ac:dyDescent="0.25">
      <c r="C245" s="72"/>
      <c r="D245" s="72"/>
      <c r="E245" s="35"/>
      <c r="F245" s="41"/>
    </row>
    <row r="246" spans="3:6" x14ac:dyDescent="0.25">
      <c r="C246" s="72"/>
      <c r="D246" s="72"/>
      <c r="E246" s="35"/>
      <c r="F246" s="41"/>
    </row>
    <row r="247" spans="3:6" x14ac:dyDescent="0.25">
      <c r="C247" s="72"/>
      <c r="D247" s="72"/>
      <c r="E247" s="35"/>
      <c r="F247" s="41"/>
    </row>
    <row r="248" spans="3:6" x14ac:dyDescent="0.25">
      <c r="C248" s="72"/>
      <c r="D248" s="72"/>
      <c r="E248" s="35"/>
      <c r="F248" s="41"/>
    </row>
    <row r="249" spans="3:6" x14ac:dyDescent="0.25">
      <c r="C249" s="72"/>
      <c r="D249" s="72"/>
      <c r="E249" s="35"/>
      <c r="F249" s="41"/>
    </row>
    <row r="250" spans="3:6" x14ac:dyDescent="0.25">
      <c r="C250" s="72"/>
      <c r="D250" s="72"/>
      <c r="E250" s="35"/>
      <c r="F250" s="41"/>
    </row>
    <row r="251" spans="3:6" x14ac:dyDescent="0.25">
      <c r="C251" s="72"/>
      <c r="D251" s="72"/>
      <c r="E251" s="35"/>
      <c r="F251" s="41"/>
    </row>
    <row r="252" spans="3:6" x14ac:dyDescent="0.25">
      <c r="C252" s="72"/>
      <c r="D252" s="72"/>
      <c r="E252" s="35"/>
      <c r="F252" s="41"/>
    </row>
    <row r="253" spans="3:6" x14ac:dyDescent="0.25">
      <c r="C253" s="72"/>
      <c r="D253" s="72"/>
      <c r="E253" s="35"/>
      <c r="F253" s="41"/>
    </row>
    <row r="254" spans="3:6" x14ac:dyDescent="0.25">
      <c r="C254" s="72"/>
      <c r="D254" s="72"/>
      <c r="E254" s="35"/>
      <c r="F254" s="41"/>
    </row>
    <row r="255" spans="3:6" x14ac:dyDescent="0.25">
      <c r="C255" s="72"/>
      <c r="D255" s="72"/>
      <c r="E255" s="35"/>
      <c r="F255" s="41"/>
    </row>
    <row r="256" spans="3:6" x14ac:dyDescent="0.25">
      <c r="C256" s="72"/>
      <c r="D256" s="72"/>
      <c r="E256" s="35"/>
      <c r="F256" s="41"/>
    </row>
    <row r="257" spans="3:6" x14ac:dyDescent="0.25">
      <c r="C257" s="72"/>
      <c r="D257" s="72"/>
      <c r="E257" s="35"/>
      <c r="F257" s="41"/>
    </row>
    <row r="258" spans="3:6" x14ac:dyDescent="0.25">
      <c r="C258" s="72"/>
      <c r="D258" s="72"/>
      <c r="E258" s="35"/>
      <c r="F258" s="41"/>
    </row>
    <row r="259" spans="3:6" x14ac:dyDescent="0.25">
      <c r="C259" s="72"/>
      <c r="D259" s="72"/>
      <c r="E259" s="35"/>
      <c r="F259" s="41"/>
    </row>
    <row r="260" spans="3:6" x14ac:dyDescent="0.25">
      <c r="C260" s="72"/>
      <c r="D260" s="72"/>
      <c r="E260" s="35"/>
      <c r="F260" s="41"/>
    </row>
    <row r="261" spans="3:6" x14ac:dyDescent="0.25">
      <c r="C261" s="72"/>
      <c r="D261" s="72"/>
      <c r="E261" s="35"/>
      <c r="F261" s="41"/>
    </row>
    <row r="262" spans="3:6" x14ac:dyDescent="0.25">
      <c r="C262" s="72"/>
      <c r="D262" s="72"/>
      <c r="E262" s="35"/>
      <c r="F262" s="41"/>
    </row>
    <row r="263" spans="3:6" x14ac:dyDescent="0.25">
      <c r="C263" s="72"/>
      <c r="D263" s="72"/>
      <c r="E263" s="35"/>
      <c r="F263" s="41"/>
    </row>
    <row r="264" spans="3:6" x14ac:dyDescent="0.25">
      <c r="C264" s="72"/>
      <c r="D264" s="72"/>
      <c r="E264" s="35"/>
      <c r="F264" s="41"/>
    </row>
    <row r="265" spans="3:6" x14ac:dyDescent="0.25">
      <c r="C265" s="72"/>
      <c r="D265" s="72"/>
      <c r="E265" s="35"/>
      <c r="F265" s="41"/>
    </row>
    <row r="266" spans="3:6" x14ac:dyDescent="0.25">
      <c r="C266" s="72"/>
      <c r="D266" s="72"/>
      <c r="E266" s="35"/>
      <c r="F266" s="41"/>
    </row>
    <row r="267" spans="3:6" x14ac:dyDescent="0.25">
      <c r="C267" s="72"/>
      <c r="D267" s="72"/>
      <c r="E267" s="35"/>
      <c r="F267" s="41"/>
    </row>
    <row r="268" spans="3:6" x14ac:dyDescent="0.25">
      <c r="C268" s="72"/>
      <c r="D268" s="72"/>
      <c r="E268" s="35"/>
      <c r="F268" s="41"/>
    </row>
    <row r="269" spans="3:6" x14ac:dyDescent="0.25">
      <c r="C269" s="72"/>
      <c r="D269" s="72"/>
      <c r="E269" s="35"/>
      <c r="F269" s="41"/>
    </row>
    <row r="270" spans="3:6" x14ac:dyDescent="0.25">
      <c r="C270" s="72"/>
      <c r="D270" s="72"/>
      <c r="E270" s="35"/>
      <c r="F270" s="41"/>
    </row>
    <row r="271" spans="3:6" x14ac:dyDescent="0.25">
      <c r="C271" s="72"/>
      <c r="D271" s="72"/>
      <c r="E271" s="35"/>
      <c r="F271" s="41"/>
    </row>
    <row r="272" spans="3:6" x14ac:dyDescent="0.25">
      <c r="C272" s="72"/>
      <c r="D272" s="72"/>
      <c r="E272" s="35"/>
      <c r="F272" s="41"/>
    </row>
    <row r="273" spans="3:6" x14ac:dyDescent="0.25">
      <c r="C273" s="72"/>
      <c r="D273" s="72"/>
      <c r="E273" s="35"/>
      <c r="F273" s="41"/>
    </row>
    <row r="274" spans="3:6" x14ac:dyDescent="0.25">
      <c r="C274" s="72"/>
      <c r="D274" s="72"/>
      <c r="E274" s="35"/>
      <c r="F274" s="41"/>
    </row>
    <row r="275" spans="3:6" x14ac:dyDescent="0.25">
      <c r="C275" s="72"/>
      <c r="D275" s="72"/>
      <c r="E275" s="35"/>
      <c r="F275" s="41"/>
    </row>
    <row r="276" spans="3:6" x14ac:dyDescent="0.25">
      <c r="C276" s="72"/>
      <c r="D276" s="72"/>
      <c r="E276" s="35"/>
      <c r="F276" s="41"/>
    </row>
    <row r="277" spans="3:6" x14ac:dyDescent="0.25">
      <c r="C277" s="72"/>
      <c r="D277" s="72"/>
      <c r="E277" s="35"/>
      <c r="F277" s="41"/>
    </row>
    <row r="278" spans="3:6" x14ac:dyDescent="0.25">
      <c r="C278" s="72"/>
      <c r="D278" s="72"/>
      <c r="E278" s="35"/>
      <c r="F278" s="41"/>
    </row>
    <row r="279" spans="3:6" x14ac:dyDescent="0.25">
      <c r="C279" s="72"/>
      <c r="D279" s="72"/>
      <c r="E279" s="35"/>
      <c r="F279" s="41"/>
    </row>
    <row r="280" spans="3:6" x14ac:dyDescent="0.25">
      <c r="C280" s="72"/>
      <c r="D280" s="72"/>
      <c r="E280" s="35"/>
      <c r="F280" s="41"/>
    </row>
    <row r="281" spans="3:6" x14ac:dyDescent="0.25">
      <c r="C281" s="72"/>
      <c r="D281" s="72"/>
      <c r="E281" s="35"/>
      <c r="F281" s="41"/>
    </row>
    <row r="282" spans="3:6" x14ac:dyDescent="0.25">
      <c r="C282" s="72"/>
      <c r="D282" s="72"/>
      <c r="E282" s="35"/>
      <c r="F282" s="41"/>
    </row>
    <row r="283" spans="3:6" x14ac:dyDescent="0.25">
      <c r="C283" s="72"/>
      <c r="D283" s="72"/>
      <c r="E283" s="35"/>
      <c r="F283" s="41"/>
    </row>
    <row r="284" spans="3:6" x14ac:dyDescent="0.25">
      <c r="C284" s="72"/>
      <c r="D284" s="72"/>
      <c r="E284" s="35"/>
      <c r="F284" s="41"/>
    </row>
    <row r="285" spans="3:6" x14ac:dyDescent="0.25">
      <c r="C285" s="72"/>
      <c r="D285" s="72"/>
      <c r="E285" s="35"/>
      <c r="F285" s="41"/>
    </row>
    <row r="286" spans="3:6" x14ac:dyDescent="0.25">
      <c r="C286" s="72"/>
      <c r="D286" s="72"/>
      <c r="E286" s="35"/>
      <c r="F286" s="41"/>
    </row>
    <row r="287" spans="3:6" x14ac:dyDescent="0.25">
      <c r="C287" s="72"/>
      <c r="D287" s="72"/>
      <c r="E287" s="35"/>
      <c r="F287" s="41"/>
    </row>
    <row r="288" spans="3:6" x14ac:dyDescent="0.25">
      <c r="C288" s="72"/>
      <c r="D288" s="72"/>
      <c r="E288" s="35"/>
      <c r="F288" s="41"/>
    </row>
    <row r="289" spans="3:6" x14ac:dyDescent="0.25">
      <c r="C289" s="72"/>
      <c r="D289" s="72"/>
      <c r="E289" s="35"/>
      <c r="F289" s="41"/>
    </row>
    <row r="290" spans="3:6" x14ac:dyDescent="0.25">
      <c r="C290" s="72"/>
      <c r="D290" s="72"/>
      <c r="E290" s="35"/>
      <c r="F290" s="41"/>
    </row>
    <row r="291" spans="3:6" x14ac:dyDescent="0.25">
      <c r="C291" s="72"/>
      <c r="D291" s="72"/>
      <c r="E291" s="35"/>
      <c r="F291" s="41"/>
    </row>
    <row r="292" spans="3:6" x14ac:dyDescent="0.25">
      <c r="C292" s="72"/>
      <c r="D292" s="72"/>
      <c r="E292" s="35"/>
      <c r="F292" s="41"/>
    </row>
    <row r="293" spans="3:6" x14ac:dyDescent="0.25">
      <c r="C293" s="72"/>
      <c r="D293" s="72"/>
      <c r="E293" s="35"/>
      <c r="F293" s="41"/>
    </row>
    <row r="294" spans="3:6" x14ac:dyDescent="0.25">
      <c r="C294" s="72"/>
      <c r="D294" s="72"/>
      <c r="E294" s="35"/>
      <c r="F294" s="41"/>
    </row>
    <row r="295" spans="3:6" x14ac:dyDescent="0.25">
      <c r="C295" s="72"/>
      <c r="D295" s="72"/>
      <c r="E295" s="35"/>
      <c r="F295" s="41"/>
    </row>
    <row r="296" spans="3:6" x14ac:dyDescent="0.25">
      <c r="C296" s="72"/>
      <c r="D296" s="72"/>
      <c r="E296" s="35"/>
      <c r="F296" s="41"/>
    </row>
    <row r="297" spans="3:6" x14ac:dyDescent="0.25">
      <c r="C297" s="72"/>
      <c r="D297" s="72"/>
      <c r="E297" s="35"/>
      <c r="F297" s="41"/>
    </row>
    <row r="298" spans="3:6" x14ac:dyDescent="0.25">
      <c r="C298" s="72"/>
      <c r="D298" s="72"/>
      <c r="E298" s="35"/>
      <c r="F298" s="41"/>
    </row>
    <row r="299" spans="3:6" x14ac:dyDescent="0.25">
      <c r="C299" s="72"/>
      <c r="D299" s="72"/>
      <c r="E299" s="35"/>
      <c r="F299" s="41"/>
    </row>
    <row r="300" spans="3:6" x14ac:dyDescent="0.25">
      <c r="C300" s="72"/>
      <c r="D300" s="72"/>
      <c r="E300" s="35"/>
      <c r="F300" s="41"/>
    </row>
    <row r="301" spans="3:6" x14ac:dyDescent="0.25">
      <c r="C301" s="72"/>
      <c r="D301" s="72"/>
      <c r="E301" s="35"/>
      <c r="F301" s="41"/>
    </row>
    <row r="302" spans="3:6" x14ac:dyDescent="0.25">
      <c r="C302" s="72"/>
      <c r="D302" s="72"/>
      <c r="E302" s="35"/>
      <c r="F302" s="41"/>
    </row>
    <row r="303" spans="3:6" x14ac:dyDescent="0.25">
      <c r="C303" s="72"/>
      <c r="D303" s="72"/>
      <c r="E303" s="35"/>
      <c r="F303" s="41"/>
    </row>
    <row r="304" spans="3:6" x14ac:dyDescent="0.25">
      <c r="C304" s="72"/>
      <c r="D304" s="72"/>
      <c r="E304" s="35"/>
      <c r="F304" s="41"/>
    </row>
    <row r="305" spans="3:6" x14ac:dyDescent="0.25">
      <c r="C305" s="72"/>
      <c r="D305" s="72"/>
      <c r="E305" s="35"/>
      <c r="F305" s="41"/>
    </row>
    <row r="306" spans="3:6" x14ac:dyDescent="0.25">
      <c r="C306" s="72"/>
      <c r="D306" s="72"/>
      <c r="E306" s="35"/>
      <c r="F306" s="41"/>
    </row>
    <row r="307" spans="3:6" x14ac:dyDescent="0.25">
      <c r="C307" s="72"/>
      <c r="D307" s="72"/>
      <c r="E307" s="35"/>
      <c r="F307" s="41"/>
    </row>
    <row r="308" spans="3:6" x14ac:dyDescent="0.25">
      <c r="C308" s="72"/>
      <c r="D308" s="72"/>
      <c r="E308" s="35"/>
      <c r="F308" s="41"/>
    </row>
    <row r="309" spans="3:6" x14ac:dyDescent="0.25">
      <c r="C309" s="72"/>
      <c r="D309" s="72"/>
      <c r="E309" s="35"/>
      <c r="F309" s="41"/>
    </row>
    <row r="310" spans="3:6" x14ac:dyDescent="0.25">
      <c r="C310" s="72"/>
      <c r="D310" s="72"/>
      <c r="E310" s="35"/>
      <c r="F310" s="41"/>
    </row>
    <row r="311" spans="3:6" x14ac:dyDescent="0.25">
      <c r="C311" s="72"/>
      <c r="D311" s="72"/>
      <c r="E311" s="35"/>
      <c r="F311" s="41"/>
    </row>
    <row r="312" spans="3:6" x14ac:dyDescent="0.25">
      <c r="C312" s="72"/>
      <c r="D312" s="72"/>
      <c r="E312" s="35"/>
      <c r="F312" s="41"/>
    </row>
    <row r="313" spans="3:6" x14ac:dyDescent="0.25">
      <c r="C313" s="72"/>
      <c r="D313" s="72"/>
      <c r="E313" s="35"/>
      <c r="F313" s="41"/>
    </row>
    <row r="314" spans="3:6" x14ac:dyDescent="0.25">
      <c r="C314" s="72"/>
      <c r="D314" s="72"/>
      <c r="E314" s="35"/>
      <c r="F314" s="41"/>
    </row>
    <row r="315" spans="3:6" x14ac:dyDescent="0.25">
      <c r="C315" s="72"/>
      <c r="D315" s="72"/>
      <c r="E315" s="35"/>
      <c r="F315" s="41"/>
    </row>
    <row r="316" spans="3:6" x14ac:dyDescent="0.25">
      <c r="C316" s="72"/>
      <c r="D316" s="72"/>
      <c r="E316" s="35"/>
      <c r="F316" s="41"/>
    </row>
    <row r="317" spans="3:6" x14ac:dyDescent="0.25">
      <c r="C317" s="72"/>
      <c r="D317" s="72"/>
      <c r="E317" s="35"/>
      <c r="F317" s="41"/>
    </row>
    <row r="318" spans="3:6" x14ac:dyDescent="0.25">
      <c r="C318" s="72"/>
      <c r="D318" s="72"/>
      <c r="E318" s="35"/>
      <c r="F318" s="41"/>
    </row>
    <row r="319" spans="3:6" x14ac:dyDescent="0.25">
      <c r="C319" s="72"/>
      <c r="D319" s="72"/>
      <c r="E319" s="35"/>
      <c r="F319" s="41"/>
    </row>
    <row r="320" spans="3:6" x14ac:dyDescent="0.25">
      <c r="C320" s="72"/>
      <c r="D320" s="72"/>
      <c r="E320" s="35"/>
      <c r="F320" s="41"/>
    </row>
    <row r="321" spans="3:6" x14ac:dyDescent="0.25">
      <c r="C321" s="72"/>
      <c r="D321" s="72"/>
      <c r="E321" s="35"/>
      <c r="F321" s="41"/>
    </row>
    <row r="322" spans="3:6" x14ac:dyDescent="0.25">
      <c r="C322" s="72"/>
      <c r="D322" s="72"/>
      <c r="E322" s="35"/>
      <c r="F322" s="41"/>
    </row>
    <row r="323" spans="3:6" x14ac:dyDescent="0.25">
      <c r="C323" s="72"/>
      <c r="D323" s="72"/>
      <c r="E323" s="35"/>
      <c r="F323" s="41"/>
    </row>
    <row r="324" spans="3:6" x14ac:dyDescent="0.25">
      <c r="C324" s="72"/>
      <c r="D324" s="72"/>
      <c r="E324" s="35"/>
      <c r="F324" s="41"/>
    </row>
    <row r="325" spans="3:6" x14ac:dyDescent="0.25">
      <c r="C325" s="72"/>
      <c r="D325" s="72"/>
      <c r="E325" s="35"/>
      <c r="F325" s="41"/>
    </row>
    <row r="326" spans="3:6" x14ac:dyDescent="0.25">
      <c r="C326" s="72"/>
      <c r="D326" s="72"/>
      <c r="E326" s="35"/>
      <c r="F326" s="41"/>
    </row>
    <row r="327" spans="3:6" x14ac:dyDescent="0.25">
      <c r="C327" s="72"/>
      <c r="D327" s="72"/>
      <c r="E327" s="35"/>
      <c r="F327" s="41"/>
    </row>
    <row r="328" spans="3:6" x14ac:dyDescent="0.25">
      <c r="C328" s="72"/>
      <c r="D328" s="72"/>
      <c r="E328" s="35"/>
      <c r="F328" s="41"/>
    </row>
    <row r="329" spans="3:6" x14ac:dyDescent="0.25">
      <c r="C329" s="72"/>
      <c r="D329" s="72"/>
      <c r="E329" s="35"/>
      <c r="F329" s="41"/>
    </row>
    <row r="330" spans="3:6" x14ac:dyDescent="0.25">
      <c r="C330" s="72"/>
      <c r="D330" s="72"/>
      <c r="E330" s="35"/>
      <c r="F330" s="41"/>
    </row>
    <row r="331" spans="3:6" x14ac:dyDescent="0.25">
      <c r="C331" s="72"/>
      <c r="D331" s="72"/>
      <c r="E331" s="35"/>
      <c r="F331" s="41"/>
    </row>
    <row r="332" spans="3:6" x14ac:dyDescent="0.25">
      <c r="C332" s="72"/>
      <c r="D332" s="72"/>
      <c r="E332" s="35"/>
      <c r="F332" s="41"/>
    </row>
    <row r="333" spans="3:6" x14ac:dyDescent="0.25">
      <c r="C333" s="72"/>
      <c r="D333" s="72"/>
      <c r="E333" s="35"/>
      <c r="F333" s="41"/>
    </row>
    <row r="334" spans="3:6" x14ac:dyDescent="0.25">
      <c r="C334" s="72"/>
      <c r="D334" s="72"/>
      <c r="E334" s="35"/>
      <c r="F334" s="41"/>
    </row>
    <row r="335" spans="3:6" x14ac:dyDescent="0.25">
      <c r="C335" s="72"/>
      <c r="D335" s="72"/>
      <c r="E335" s="35"/>
      <c r="F335" s="41"/>
    </row>
    <row r="336" spans="3:6" x14ac:dyDescent="0.25">
      <c r="C336" s="72"/>
      <c r="D336" s="72"/>
      <c r="E336" s="35"/>
      <c r="F336" s="41"/>
    </row>
    <row r="337" spans="3:6" x14ac:dyDescent="0.25">
      <c r="C337" s="72"/>
      <c r="D337" s="72"/>
      <c r="E337" s="35"/>
      <c r="F337" s="41"/>
    </row>
    <row r="338" spans="3:6" x14ac:dyDescent="0.25">
      <c r="C338" s="72"/>
      <c r="D338" s="72"/>
      <c r="E338" s="35"/>
      <c r="F338" s="41"/>
    </row>
    <row r="339" spans="3:6" x14ac:dyDescent="0.25">
      <c r="C339" s="72"/>
      <c r="D339" s="72"/>
      <c r="E339" s="35"/>
      <c r="F339" s="41"/>
    </row>
    <row r="340" spans="3:6" x14ac:dyDescent="0.25">
      <c r="C340" s="72"/>
      <c r="D340" s="72"/>
      <c r="E340" s="35"/>
      <c r="F340" s="41"/>
    </row>
    <row r="341" spans="3:6" x14ac:dyDescent="0.25">
      <c r="C341" s="72"/>
      <c r="D341" s="72"/>
      <c r="E341" s="35"/>
      <c r="F341" s="41"/>
    </row>
    <row r="342" spans="3:6" x14ac:dyDescent="0.25">
      <c r="C342" s="72"/>
      <c r="D342" s="72"/>
      <c r="E342" s="35"/>
      <c r="F342" s="41"/>
    </row>
    <row r="343" spans="3:6" x14ac:dyDescent="0.25">
      <c r="C343" s="72"/>
      <c r="D343" s="72"/>
      <c r="E343" s="35"/>
      <c r="F343" s="41"/>
    </row>
    <row r="344" spans="3:6" x14ac:dyDescent="0.25">
      <c r="C344" s="72"/>
      <c r="D344" s="72"/>
      <c r="E344" s="35"/>
      <c r="F344" s="41"/>
    </row>
    <row r="345" spans="3:6" x14ac:dyDescent="0.25">
      <c r="C345" s="72"/>
      <c r="D345" s="72"/>
      <c r="E345" s="35"/>
      <c r="F345" s="41"/>
    </row>
    <row r="346" spans="3:6" x14ac:dyDescent="0.25">
      <c r="C346" s="72"/>
      <c r="D346" s="72"/>
      <c r="E346" s="35"/>
      <c r="F346" s="41"/>
    </row>
    <row r="347" spans="3:6" x14ac:dyDescent="0.25">
      <c r="C347" s="72"/>
      <c r="D347" s="72"/>
      <c r="E347" s="35"/>
      <c r="F347" s="41"/>
    </row>
    <row r="348" spans="3:6" x14ac:dyDescent="0.25">
      <c r="C348" s="72"/>
      <c r="D348" s="72"/>
      <c r="E348" s="35"/>
      <c r="F348" s="41"/>
    </row>
    <row r="349" spans="3:6" x14ac:dyDescent="0.25">
      <c r="C349" s="72"/>
      <c r="D349" s="72"/>
      <c r="E349" s="35"/>
      <c r="F349" s="41"/>
    </row>
    <row r="350" spans="3:6" x14ac:dyDescent="0.25">
      <c r="C350" s="72"/>
      <c r="D350" s="72"/>
      <c r="E350" s="35"/>
      <c r="F350" s="41"/>
    </row>
    <row r="351" spans="3:6" x14ac:dyDescent="0.25">
      <c r="C351" s="72"/>
      <c r="D351" s="72"/>
      <c r="E351" s="35"/>
      <c r="F351" s="41"/>
    </row>
    <row r="352" spans="3:6" x14ac:dyDescent="0.25">
      <c r="C352" s="72"/>
      <c r="D352" s="72"/>
      <c r="E352" s="35"/>
      <c r="F352" s="41"/>
    </row>
    <row r="353" spans="3:6" x14ac:dyDescent="0.25">
      <c r="C353" s="72"/>
      <c r="D353" s="72"/>
      <c r="E353" s="35"/>
      <c r="F353" s="41"/>
    </row>
    <row r="354" spans="3:6" x14ac:dyDescent="0.25">
      <c r="C354" s="72"/>
      <c r="D354" s="72"/>
      <c r="E354" s="35"/>
      <c r="F354" s="41"/>
    </row>
    <row r="355" spans="3:6" x14ac:dyDescent="0.25">
      <c r="C355" s="72"/>
      <c r="D355" s="72"/>
      <c r="E355" s="35"/>
      <c r="F355" s="41"/>
    </row>
    <row r="356" spans="3:6" x14ac:dyDescent="0.25">
      <c r="C356" s="72"/>
      <c r="D356" s="72"/>
      <c r="E356" s="35"/>
      <c r="F356" s="41"/>
    </row>
    <row r="357" spans="3:6" x14ac:dyDescent="0.25">
      <c r="C357" s="72"/>
      <c r="D357" s="72"/>
      <c r="E357" s="35"/>
      <c r="F357" s="41"/>
    </row>
    <row r="358" spans="3:6" x14ac:dyDescent="0.25">
      <c r="C358" s="72"/>
      <c r="D358" s="72"/>
      <c r="E358" s="35"/>
      <c r="F358" s="41"/>
    </row>
    <row r="359" spans="3:6" x14ac:dyDescent="0.25">
      <c r="C359" s="72"/>
      <c r="D359" s="72"/>
      <c r="E359" s="35"/>
      <c r="F359" s="41"/>
    </row>
    <row r="360" spans="3:6" x14ac:dyDescent="0.25">
      <c r="C360" s="72"/>
      <c r="D360" s="72"/>
      <c r="E360" s="35"/>
      <c r="F360" s="41"/>
    </row>
    <row r="361" spans="3:6" x14ac:dyDescent="0.25">
      <c r="C361" s="72"/>
      <c r="D361" s="72"/>
      <c r="E361" s="35"/>
      <c r="F361" s="41"/>
    </row>
    <row r="362" spans="3:6" x14ac:dyDescent="0.25">
      <c r="C362" s="72"/>
      <c r="D362" s="72"/>
      <c r="E362" s="35"/>
      <c r="F362" s="41"/>
    </row>
    <row r="363" spans="3:6" x14ac:dyDescent="0.25">
      <c r="C363" s="72"/>
      <c r="D363" s="72"/>
      <c r="E363" s="35"/>
      <c r="F363" s="41"/>
    </row>
    <row r="364" spans="3:6" x14ac:dyDescent="0.25">
      <c r="C364" s="72"/>
      <c r="D364" s="72"/>
      <c r="E364" s="35"/>
      <c r="F364" s="41"/>
    </row>
    <row r="365" spans="3:6" x14ac:dyDescent="0.25">
      <c r="C365" s="72"/>
      <c r="D365" s="72"/>
      <c r="E365" s="35"/>
      <c r="F365" s="41"/>
    </row>
    <row r="366" spans="3:6" x14ac:dyDescent="0.25">
      <c r="C366" s="72"/>
      <c r="D366" s="72"/>
      <c r="E366" s="35"/>
      <c r="F366" s="41"/>
    </row>
    <row r="367" spans="3:6" x14ac:dyDescent="0.25">
      <c r="C367" s="72"/>
      <c r="D367" s="72"/>
      <c r="E367" s="35"/>
      <c r="F367" s="41"/>
    </row>
    <row r="368" spans="3:6" x14ac:dyDescent="0.25">
      <c r="C368" s="72"/>
      <c r="D368" s="72"/>
      <c r="E368" s="35"/>
      <c r="F368" s="41"/>
    </row>
    <row r="369" spans="3:6" x14ac:dyDescent="0.25">
      <c r="C369" s="72"/>
      <c r="D369" s="72"/>
      <c r="E369" s="35"/>
      <c r="F369" s="41"/>
    </row>
    <row r="370" spans="3:6" x14ac:dyDescent="0.25">
      <c r="C370" s="72"/>
      <c r="D370" s="72"/>
      <c r="E370" s="35"/>
      <c r="F370" s="41"/>
    </row>
    <row r="371" spans="3:6" x14ac:dyDescent="0.25">
      <c r="C371" s="72"/>
      <c r="D371" s="72"/>
      <c r="E371" s="35"/>
      <c r="F371" s="41"/>
    </row>
    <row r="372" spans="3:6" x14ac:dyDescent="0.25">
      <c r="C372" s="72"/>
      <c r="D372" s="72"/>
      <c r="E372" s="35"/>
      <c r="F372" s="41"/>
    </row>
    <row r="373" spans="3:6" x14ac:dyDescent="0.25">
      <c r="C373" s="72"/>
      <c r="D373" s="72"/>
      <c r="E373" s="35"/>
      <c r="F373" s="41"/>
    </row>
    <row r="374" spans="3:6" x14ac:dyDescent="0.25">
      <c r="C374" s="72"/>
      <c r="D374" s="72"/>
      <c r="E374" s="35"/>
      <c r="F374" s="41"/>
    </row>
    <row r="375" spans="3:6" x14ac:dyDescent="0.25">
      <c r="C375" s="72"/>
      <c r="D375" s="72"/>
      <c r="E375" s="35"/>
      <c r="F375" s="41"/>
    </row>
    <row r="376" spans="3:6" x14ac:dyDescent="0.25">
      <c r="C376" s="72"/>
      <c r="D376" s="72"/>
      <c r="E376" s="35"/>
      <c r="F376" s="41"/>
    </row>
    <row r="377" spans="3:6" x14ac:dyDescent="0.25">
      <c r="C377" s="72"/>
      <c r="D377" s="72"/>
      <c r="E377" s="35"/>
      <c r="F377" s="41"/>
    </row>
    <row r="378" spans="3:6" x14ac:dyDescent="0.25">
      <c r="C378" s="72"/>
      <c r="D378" s="72"/>
      <c r="E378" s="35"/>
      <c r="F378" s="41"/>
    </row>
    <row r="379" spans="3:6" x14ac:dyDescent="0.25">
      <c r="C379" s="72"/>
      <c r="D379" s="72"/>
      <c r="E379" s="35"/>
      <c r="F379" s="41"/>
    </row>
    <row r="380" spans="3:6" x14ac:dyDescent="0.25">
      <c r="C380" s="72"/>
      <c r="D380" s="72"/>
      <c r="E380" s="35"/>
      <c r="F380" s="41"/>
    </row>
    <row r="381" spans="3:6" x14ac:dyDescent="0.25">
      <c r="C381" s="72"/>
      <c r="D381" s="72"/>
      <c r="E381" s="35"/>
      <c r="F381" s="41"/>
    </row>
    <row r="382" spans="3:6" x14ac:dyDescent="0.25">
      <c r="C382" s="72"/>
      <c r="D382" s="72"/>
      <c r="E382" s="35"/>
      <c r="F382" s="41"/>
    </row>
    <row r="383" spans="3:6" x14ac:dyDescent="0.25">
      <c r="C383" s="72"/>
      <c r="D383" s="72"/>
      <c r="E383" s="35"/>
      <c r="F383" s="41"/>
    </row>
    <row r="384" spans="3:6" x14ac:dyDescent="0.25">
      <c r="C384" s="72"/>
      <c r="D384" s="72"/>
      <c r="E384" s="35"/>
      <c r="F384" s="41"/>
    </row>
    <row r="385" spans="3:6" x14ac:dyDescent="0.25">
      <c r="C385" s="72"/>
      <c r="D385" s="72"/>
      <c r="E385" s="35"/>
      <c r="F385" s="41"/>
    </row>
    <row r="386" spans="3:6" x14ac:dyDescent="0.25">
      <c r="C386" s="72"/>
      <c r="D386" s="72"/>
      <c r="E386" s="35"/>
      <c r="F386" s="41"/>
    </row>
    <row r="387" spans="3:6" x14ac:dyDescent="0.25">
      <c r="C387" s="72"/>
      <c r="D387" s="72"/>
      <c r="E387" s="35"/>
      <c r="F387" s="41"/>
    </row>
    <row r="388" spans="3:6" x14ac:dyDescent="0.25">
      <c r="C388" s="72"/>
      <c r="D388" s="72"/>
      <c r="E388" s="35"/>
      <c r="F388" s="41"/>
    </row>
    <row r="389" spans="3:6" x14ac:dyDescent="0.25">
      <c r="C389" s="72"/>
      <c r="D389" s="72"/>
      <c r="E389" s="35"/>
      <c r="F389" s="41"/>
    </row>
    <row r="390" spans="3:6" x14ac:dyDescent="0.25">
      <c r="C390" s="72"/>
      <c r="D390" s="72"/>
      <c r="E390" s="35"/>
      <c r="F390" s="41"/>
    </row>
    <row r="391" spans="3:6" x14ac:dyDescent="0.25">
      <c r="C391" s="72"/>
      <c r="D391" s="72"/>
      <c r="E391" s="35"/>
      <c r="F391" s="41"/>
    </row>
    <row r="392" spans="3:6" x14ac:dyDescent="0.25">
      <c r="C392" s="72"/>
      <c r="D392" s="72"/>
      <c r="E392" s="35"/>
      <c r="F392" s="41"/>
    </row>
    <row r="393" spans="3:6" x14ac:dyDescent="0.25">
      <c r="C393" s="72"/>
      <c r="D393" s="72"/>
      <c r="E393" s="35"/>
      <c r="F393" s="41"/>
    </row>
    <row r="394" spans="3:6" x14ac:dyDescent="0.25">
      <c r="C394" s="72"/>
      <c r="D394" s="72"/>
      <c r="E394" s="35"/>
      <c r="F394" s="41"/>
    </row>
    <row r="395" spans="3:6" x14ac:dyDescent="0.25">
      <c r="C395" s="72"/>
      <c r="D395" s="72"/>
      <c r="E395" s="35"/>
      <c r="F395" s="41"/>
    </row>
    <row r="396" spans="3:6" x14ac:dyDescent="0.25">
      <c r="C396" s="72"/>
      <c r="D396" s="72"/>
      <c r="E396" s="35"/>
      <c r="F396" s="41"/>
    </row>
    <row r="397" spans="3:6" x14ac:dyDescent="0.25">
      <c r="C397" s="72"/>
      <c r="D397" s="72"/>
      <c r="E397" s="35"/>
      <c r="F397" s="41"/>
    </row>
    <row r="398" spans="3:6" x14ac:dyDescent="0.25">
      <c r="C398" s="72"/>
      <c r="D398" s="72"/>
      <c r="E398" s="35"/>
      <c r="F398" s="41"/>
    </row>
    <row r="399" spans="3:6" x14ac:dyDescent="0.25">
      <c r="C399" s="72"/>
      <c r="D399" s="72"/>
      <c r="E399" s="35"/>
      <c r="F399" s="41"/>
    </row>
    <row r="400" spans="3:6" x14ac:dyDescent="0.25">
      <c r="C400" s="72"/>
      <c r="D400" s="72"/>
      <c r="E400" s="35"/>
      <c r="F400" s="41"/>
    </row>
    <row r="401" spans="3:6" x14ac:dyDescent="0.25">
      <c r="C401" s="72"/>
      <c r="D401" s="72"/>
      <c r="E401" s="35"/>
      <c r="F401" s="41"/>
    </row>
    <row r="402" spans="3:6" x14ac:dyDescent="0.25">
      <c r="C402" s="72"/>
      <c r="D402" s="72"/>
      <c r="E402" s="35"/>
      <c r="F402" s="41"/>
    </row>
    <row r="403" spans="3:6" x14ac:dyDescent="0.25">
      <c r="C403" s="72"/>
      <c r="D403" s="72"/>
      <c r="E403" s="35"/>
      <c r="F403" s="41"/>
    </row>
    <row r="404" spans="3:6" x14ac:dyDescent="0.25">
      <c r="C404" s="72"/>
      <c r="D404" s="72"/>
      <c r="E404" s="35"/>
      <c r="F404" s="41"/>
    </row>
    <row r="405" spans="3:6" x14ac:dyDescent="0.25">
      <c r="C405" s="72"/>
      <c r="D405" s="72"/>
      <c r="E405" s="35"/>
      <c r="F405" s="41"/>
    </row>
    <row r="406" spans="3:6" x14ac:dyDescent="0.25">
      <c r="C406" s="72"/>
      <c r="D406" s="72"/>
      <c r="E406" s="35"/>
      <c r="F406" s="41"/>
    </row>
    <row r="407" spans="3:6" x14ac:dyDescent="0.25">
      <c r="C407" s="72"/>
      <c r="D407" s="72"/>
      <c r="E407" s="35"/>
      <c r="F407" s="41"/>
    </row>
    <row r="408" spans="3:6" x14ac:dyDescent="0.25">
      <c r="C408" s="72"/>
      <c r="D408" s="72"/>
      <c r="E408" s="35"/>
      <c r="F408" s="41"/>
    </row>
    <row r="409" spans="3:6" x14ac:dyDescent="0.25">
      <c r="C409" s="72"/>
      <c r="D409" s="72"/>
      <c r="E409" s="35"/>
      <c r="F409" s="41"/>
    </row>
    <row r="410" spans="3:6" x14ac:dyDescent="0.25">
      <c r="C410" s="72"/>
      <c r="D410" s="72"/>
      <c r="E410" s="35"/>
      <c r="F410" s="41"/>
    </row>
    <row r="411" spans="3:6" x14ac:dyDescent="0.25">
      <c r="C411" s="72"/>
      <c r="D411" s="72"/>
      <c r="E411" s="35"/>
      <c r="F411" s="41"/>
    </row>
    <row r="412" spans="3:6" x14ac:dyDescent="0.25">
      <c r="C412" s="72"/>
      <c r="D412" s="72"/>
      <c r="E412" s="35"/>
      <c r="F412" s="41"/>
    </row>
    <row r="413" spans="3:6" x14ac:dyDescent="0.25">
      <c r="C413" s="72"/>
      <c r="D413" s="72"/>
      <c r="E413" s="35"/>
      <c r="F413" s="41"/>
    </row>
    <row r="414" spans="3:6" x14ac:dyDescent="0.25">
      <c r="C414" s="72"/>
      <c r="D414" s="72"/>
      <c r="E414" s="35"/>
      <c r="F414" s="41"/>
    </row>
    <row r="415" spans="3:6" x14ac:dyDescent="0.25">
      <c r="C415" s="72"/>
      <c r="D415" s="72"/>
      <c r="E415" s="35"/>
      <c r="F415" s="41"/>
    </row>
    <row r="416" spans="3:6" x14ac:dyDescent="0.25">
      <c r="C416" s="72"/>
      <c r="D416" s="72"/>
      <c r="E416" s="35"/>
      <c r="F416" s="41"/>
    </row>
    <row r="417" spans="3:6" x14ac:dyDescent="0.25">
      <c r="C417" s="72"/>
      <c r="D417" s="72"/>
      <c r="E417" s="35"/>
      <c r="F417" s="41"/>
    </row>
    <row r="418" spans="3:6" x14ac:dyDescent="0.25">
      <c r="C418" s="72"/>
      <c r="D418" s="72"/>
      <c r="E418" s="35"/>
      <c r="F418" s="41"/>
    </row>
    <row r="419" spans="3:6" x14ac:dyDescent="0.25">
      <c r="C419" s="72"/>
      <c r="D419" s="72"/>
      <c r="E419" s="35"/>
      <c r="F419" s="41"/>
    </row>
    <row r="420" spans="3:6" x14ac:dyDescent="0.25">
      <c r="C420" s="72"/>
      <c r="D420" s="72"/>
      <c r="E420" s="35"/>
      <c r="F420" s="41"/>
    </row>
    <row r="421" spans="3:6" x14ac:dyDescent="0.25">
      <c r="C421" s="72"/>
      <c r="D421" s="72"/>
      <c r="E421" s="35"/>
      <c r="F421" s="41"/>
    </row>
    <row r="422" spans="3:6" x14ac:dyDescent="0.25">
      <c r="C422" s="72"/>
      <c r="D422" s="72"/>
      <c r="E422" s="35"/>
      <c r="F422" s="41"/>
    </row>
    <row r="423" spans="3:6" x14ac:dyDescent="0.25">
      <c r="C423" s="72"/>
      <c r="D423" s="72"/>
      <c r="E423" s="35"/>
      <c r="F423" s="41"/>
    </row>
    <row r="424" spans="3:6" x14ac:dyDescent="0.25">
      <c r="C424" s="72"/>
      <c r="D424" s="72"/>
      <c r="E424" s="35"/>
      <c r="F424" s="41"/>
    </row>
    <row r="425" spans="3:6" x14ac:dyDescent="0.25">
      <c r="C425" s="72"/>
      <c r="D425" s="72"/>
      <c r="E425" s="35"/>
      <c r="F425" s="41"/>
    </row>
    <row r="426" spans="3:6" x14ac:dyDescent="0.25">
      <c r="C426" s="72"/>
      <c r="D426" s="72"/>
      <c r="E426" s="35"/>
      <c r="F426" s="41"/>
    </row>
    <row r="427" spans="3:6" x14ac:dyDescent="0.25">
      <c r="C427" s="72"/>
      <c r="D427" s="72"/>
      <c r="E427" s="35"/>
      <c r="F427" s="41"/>
    </row>
    <row r="428" spans="3:6" x14ac:dyDescent="0.25">
      <c r="C428" s="72"/>
      <c r="D428" s="72"/>
      <c r="E428" s="35"/>
      <c r="F428" s="41"/>
    </row>
    <row r="429" spans="3:6" x14ac:dyDescent="0.25">
      <c r="C429" s="72"/>
      <c r="D429" s="72"/>
      <c r="E429" s="35"/>
      <c r="F429" s="41"/>
    </row>
    <row r="430" spans="3:6" x14ac:dyDescent="0.25">
      <c r="C430" s="72"/>
      <c r="D430" s="72"/>
      <c r="E430" s="35"/>
      <c r="F430" s="41"/>
    </row>
    <row r="431" spans="3:6" x14ac:dyDescent="0.25">
      <c r="C431" s="72"/>
      <c r="D431" s="72"/>
      <c r="E431" s="35"/>
      <c r="F431" s="41"/>
    </row>
    <row r="432" spans="3:6" x14ac:dyDescent="0.25">
      <c r="C432" s="72"/>
      <c r="D432" s="72"/>
      <c r="E432" s="35"/>
      <c r="F432" s="41"/>
    </row>
    <row r="433" spans="3:6" x14ac:dyDescent="0.25">
      <c r="C433" s="72"/>
      <c r="D433" s="72"/>
      <c r="E433" s="35"/>
      <c r="F433" s="41"/>
    </row>
    <row r="434" spans="3:6" x14ac:dyDescent="0.25">
      <c r="C434" s="72"/>
      <c r="D434" s="72"/>
      <c r="E434" s="35"/>
      <c r="F434" s="41"/>
    </row>
    <row r="435" spans="3:6" x14ac:dyDescent="0.25">
      <c r="C435" s="72"/>
      <c r="D435" s="72"/>
      <c r="E435" s="35"/>
      <c r="F435" s="41"/>
    </row>
    <row r="436" spans="3:6" x14ac:dyDescent="0.25">
      <c r="C436" s="72"/>
      <c r="D436" s="72"/>
      <c r="E436" s="35"/>
      <c r="F436" s="41"/>
    </row>
    <row r="437" spans="3:6" x14ac:dyDescent="0.25">
      <c r="C437" s="72"/>
      <c r="D437" s="72"/>
      <c r="E437" s="35"/>
      <c r="F437" s="41"/>
    </row>
    <row r="438" spans="3:6" x14ac:dyDescent="0.25">
      <c r="C438" s="72"/>
      <c r="D438" s="72"/>
      <c r="E438" s="35"/>
      <c r="F438" s="41"/>
    </row>
    <row r="439" spans="3:6" x14ac:dyDescent="0.25">
      <c r="C439" s="72"/>
      <c r="D439" s="72"/>
      <c r="E439" s="35"/>
      <c r="F439" s="41"/>
    </row>
    <row r="440" spans="3:6" x14ac:dyDescent="0.25">
      <c r="C440" s="72"/>
      <c r="D440" s="72"/>
      <c r="E440" s="35"/>
      <c r="F440" s="41"/>
    </row>
    <row r="441" spans="3:6" x14ac:dyDescent="0.25">
      <c r="C441" s="72"/>
      <c r="D441" s="72"/>
      <c r="E441" s="35"/>
      <c r="F441" s="41"/>
    </row>
    <row r="442" spans="3:6" x14ac:dyDescent="0.25">
      <c r="C442" s="72"/>
      <c r="D442" s="72"/>
      <c r="E442" s="35"/>
      <c r="F442" s="41"/>
    </row>
    <row r="443" spans="3:6" x14ac:dyDescent="0.25">
      <c r="C443" s="72"/>
      <c r="D443" s="72"/>
      <c r="E443" s="35"/>
      <c r="F443" s="41"/>
    </row>
    <row r="444" spans="3:6" x14ac:dyDescent="0.25">
      <c r="C444" s="72"/>
      <c r="D444" s="72"/>
      <c r="E444" s="35"/>
      <c r="F444" s="41"/>
    </row>
    <row r="445" spans="3:6" x14ac:dyDescent="0.25">
      <c r="C445" s="72"/>
      <c r="D445" s="72"/>
      <c r="E445" s="35"/>
      <c r="F445" s="41"/>
    </row>
    <row r="446" spans="3:6" x14ac:dyDescent="0.25">
      <c r="C446" s="72"/>
      <c r="D446" s="72"/>
      <c r="E446" s="35"/>
      <c r="F446" s="41"/>
    </row>
    <row r="447" spans="3:6" x14ac:dyDescent="0.25">
      <c r="C447" s="72"/>
      <c r="D447" s="72"/>
      <c r="E447" s="35"/>
      <c r="F447" s="41"/>
    </row>
    <row r="448" spans="3:6" x14ac:dyDescent="0.25">
      <c r="C448" s="72"/>
      <c r="D448" s="72"/>
      <c r="E448" s="35"/>
      <c r="F448" s="41"/>
    </row>
    <row r="449" spans="3:6" x14ac:dyDescent="0.25">
      <c r="C449" s="72"/>
      <c r="D449" s="72"/>
      <c r="E449" s="35"/>
      <c r="F449" s="41"/>
    </row>
    <row r="450" spans="3:6" x14ac:dyDescent="0.25">
      <c r="C450" s="72"/>
      <c r="D450" s="72"/>
      <c r="E450" s="35"/>
      <c r="F450" s="41"/>
    </row>
    <row r="451" spans="3:6" x14ac:dyDescent="0.25">
      <c r="C451" s="72"/>
      <c r="D451" s="72"/>
      <c r="E451" s="35"/>
      <c r="F451" s="41"/>
    </row>
    <row r="452" spans="3:6" x14ac:dyDescent="0.25">
      <c r="C452" s="72"/>
      <c r="D452" s="72"/>
      <c r="E452" s="35"/>
      <c r="F452" s="41"/>
    </row>
    <row r="453" spans="3:6" x14ac:dyDescent="0.25">
      <c r="C453" s="72"/>
      <c r="D453" s="72"/>
      <c r="E453" s="35"/>
      <c r="F453" s="41"/>
    </row>
    <row r="454" spans="3:6" x14ac:dyDescent="0.25">
      <c r="C454" s="72"/>
      <c r="D454" s="72"/>
      <c r="E454" s="35"/>
      <c r="F454" s="41"/>
    </row>
    <row r="455" spans="3:6" x14ac:dyDescent="0.25">
      <c r="C455" s="72"/>
      <c r="D455" s="72"/>
      <c r="E455" s="35"/>
      <c r="F455" s="41"/>
    </row>
    <row r="456" spans="3:6" x14ac:dyDescent="0.25">
      <c r="C456" s="72"/>
      <c r="D456" s="72"/>
      <c r="E456" s="35"/>
      <c r="F456" s="41"/>
    </row>
    <row r="457" spans="3:6" x14ac:dyDescent="0.25">
      <c r="C457" s="72"/>
      <c r="D457" s="72"/>
      <c r="E457" s="35"/>
      <c r="F457" s="41"/>
    </row>
    <row r="458" spans="3:6" x14ac:dyDescent="0.25">
      <c r="C458" s="72"/>
      <c r="D458" s="72"/>
      <c r="E458" s="35"/>
      <c r="F458" s="41"/>
    </row>
    <row r="459" spans="3:6" x14ac:dyDescent="0.25">
      <c r="C459" s="72"/>
      <c r="D459" s="72"/>
      <c r="E459" s="35"/>
      <c r="F459" s="41"/>
    </row>
    <row r="460" spans="3:6" x14ac:dyDescent="0.25">
      <c r="C460" s="72"/>
      <c r="D460" s="72"/>
      <c r="E460" s="35"/>
      <c r="F460" s="41"/>
    </row>
    <row r="461" spans="3:6" x14ac:dyDescent="0.25">
      <c r="C461" s="72"/>
      <c r="D461" s="72"/>
      <c r="E461" s="35"/>
      <c r="F461" s="41"/>
    </row>
    <row r="462" spans="3:6" x14ac:dyDescent="0.25">
      <c r="C462" s="72"/>
      <c r="D462" s="72"/>
      <c r="E462" s="35"/>
      <c r="F462" s="41"/>
    </row>
    <row r="463" spans="3:6" x14ac:dyDescent="0.25">
      <c r="C463" s="72"/>
      <c r="D463" s="72"/>
      <c r="E463" s="35"/>
      <c r="F463" s="41"/>
    </row>
    <row r="464" spans="3:6" x14ac:dyDescent="0.25">
      <c r="C464" s="72"/>
      <c r="D464" s="72"/>
      <c r="E464" s="35"/>
      <c r="F464" s="41"/>
    </row>
    <row r="465" spans="3:6" x14ac:dyDescent="0.25">
      <c r="C465" s="72"/>
      <c r="D465" s="72"/>
      <c r="E465" s="35"/>
      <c r="F465" s="41"/>
    </row>
    <row r="466" spans="3:6" x14ac:dyDescent="0.25">
      <c r="C466" s="72"/>
      <c r="D466" s="72"/>
      <c r="E466" s="35"/>
      <c r="F466" s="41"/>
    </row>
    <row r="467" spans="3:6" x14ac:dyDescent="0.25">
      <c r="C467" s="72"/>
      <c r="D467" s="72"/>
      <c r="E467" s="35"/>
      <c r="F467" s="41"/>
    </row>
    <row r="468" spans="3:6" x14ac:dyDescent="0.25">
      <c r="C468" s="72"/>
      <c r="D468" s="72"/>
      <c r="E468" s="35"/>
      <c r="F468" s="41"/>
    </row>
    <row r="469" spans="3:6" x14ac:dyDescent="0.25">
      <c r="C469" s="72"/>
      <c r="D469" s="72"/>
      <c r="E469" s="35"/>
      <c r="F469" s="41"/>
    </row>
    <row r="470" spans="3:6" x14ac:dyDescent="0.25">
      <c r="C470" s="72"/>
      <c r="D470" s="72"/>
      <c r="E470" s="35"/>
      <c r="F470" s="41"/>
    </row>
    <row r="471" spans="3:6" x14ac:dyDescent="0.25">
      <c r="C471" s="72"/>
      <c r="D471" s="72"/>
      <c r="E471" s="35"/>
      <c r="F471" s="41"/>
    </row>
    <row r="472" spans="3:6" x14ac:dyDescent="0.25">
      <c r="C472" s="72"/>
      <c r="D472" s="72"/>
      <c r="E472" s="35"/>
      <c r="F472" s="41"/>
    </row>
    <row r="473" spans="3:6" x14ac:dyDescent="0.25">
      <c r="C473" s="72"/>
      <c r="D473" s="72"/>
      <c r="E473" s="35"/>
      <c r="F473" s="41"/>
    </row>
    <row r="474" spans="3:6" x14ac:dyDescent="0.25">
      <c r="C474" s="72"/>
      <c r="D474" s="72"/>
      <c r="E474" s="35"/>
      <c r="F474" s="41"/>
    </row>
    <row r="475" spans="3:6" x14ac:dyDescent="0.25">
      <c r="C475" s="72"/>
      <c r="D475" s="72"/>
      <c r="E475" s="35"/>
      <c r="F475" s="41"/>
    </row>
    <row r="476" spans="3:6" x14ac:dyDescent="0.25">
      <c r="C476" s="72"/>
      <c r="D476" s="72"/>
      <c r="E476" s="35"/>
      <c r="F476" s="41"/>
    </row>
    <row r="477" spans="3:6" x14ac:dyDescent="0.25">
      <c r="C477" s="72"/>
      <c r="D477" s="72"/>
      <c r="E477" s="35"/>
      <c r="F477" s="41"/>
    </row>
    <row r="478" spans="3:6" x14ac:dyDescent="0.25">
      <c r="C478" s="72"/>
      <c r="D478" s="72"/>
      <c r="E478" s="35"/>
      <c r="F478" s="41"/>
    </row>
    <row r="479" spans="3:6" x14ac:dyDescent="0.25">
      <c r="C479" s="72"/>
      <c r="D479" s="72"/>
      <c r="E479" s="35"/>
      <c r="F479" s="41"/>
    </row>
    <row r="480" spans="3:6" x14ac:dyDescent="0.25">
      <c r="C480" s="72"/>
      <c r="D480" s="72"/>
      <c r="E480" s="35"/>
      <c r="F480" s="41"/>
    </row>
    <row r="481" spans="3:6" x14ac:dyDescent="0.25">
      <c r="C481" s="72"/>
      <c r="D481" s="72"/>
      <c r="E481" s="35"/>
      <c r="F481" s="41"/>
    </row>
    <row r="482" spans="3:6" x14ac:dyDescent="0.25">
      <c r="C482" s="72"/>
      <c r="D482" s="72"/>
      <c r="E482" s="35"/>
      <c r="F482" s="41"/>
    </row>
    <row r="483" spans="3:6" x14ac:dyDescent="0.25">
      <c r="C483" s="72"/>
      <c r="D483" s="72"/>
      <c r="E483" s="35"/>
      <c r="F483" s="41"/>
    </row>
    <row r="484" spans="3:6" x14ac:dyDescent="0.25">
      <c r="C484" s="72"/>
      <c r="D484" s="72"/>
      <c r="E484" s="35"/>
      <c r="F484" s="41"/>
    </row>
    <row r="485" spans="3:6" x14ac:dyDescent="0.25">
      <c r="C485" s="72"/>
      <c r="D485" s="72"/>
      <c r="E485" s="35"/>
      <c r="F485" s="41"/>
    </row>
    <row r="486" spans="3:6" x14ac:dyDescent="0.25">
      <c r="C486" s="72"/>
      <c r="D486" s="72"/>
      <c r="E486" s="35"/>
      <c r="F486" s="41"/>
    </row>
    <row r="487" spans="3:6" x14ac:dyDescent="0.25">
      <c r="C487" s="72"/>
      <c r="D487" s="72"/>
      <c r="E487" s="35"/>
      <c r="F487" s="41"/>
    </row>
    <row r="488" spans="3:6" x14ac:dyDescent="0.25">
      <c r="C488" s="72"/>
      <c r="D488" s="72"/>
      <c r="E488" s="35"/>
      <c r="F488" s="41"/>
    </row>
    <row r="489" spans="3:6" x14ac:dyDescent="0.25">
      <c r="C489" s="72"/>
      <c r="D489" s="72"/>
      <c r="E489" s="35"/>
      <c r="F489" s="41"/>
    </row>
    <row r="490" spans="3:6" x14ac:dyDescent="0.25">
      <c r="C490" s="72"/>
      <c r="D490" s="72"/>
      <c r="E490" s="35"/>
      <c r="F490" s="41"/>
    </row>
    <row r="491" spans="3:6" x14ac:dyDescent="0.25">
      <c r="C491" s="72"/>
      <c r="D491" s="72"/>
      <c r="E491" s="35"/>
      <c r="F491" s="41"/>
    </row>
    <row r="492" spans="3:6" x14ac:dyDescent="0.25">
      <c r="C492" s="72"/>
      <c r="D492" s="72"/>
      <c r="E492" s="35"/>
      <c r="F492" s="41"/>
    </row>
    <row r="493" spans="3:6" x14ac:dyDescent="0.25">
      <c r="C493" s="72"/>
      <c r="D493" s="72"/>
      <c r="E493" s="35"/>
      <c r="F493" s="41"/>
    </row>
    <row r="494" spans="3:6" x14ac:dyDescent="0.25">
      <c r="C494" s="72"/>
      <c r="D494" s="72"/>
      <c r="E494" s="35"/>
      <c r="F494" s="41"/>
    </row>
    <row r="495" spans="3:6" x14ac:dyDescent="0.25">
      <c r="C495" s="72"/>
      <c r="D495" s="72"/>
      <c r="E495" s="35"/>
      <c r="F495" s="41"/>
    </row>
    <row r="496" spans="3:6" x14ac:dyDescent="0.25">
      <c r="C496" s="72"/>
      <c r="D496" s="72"/>
      <c r="E496" s="35"/>
      <c r="F496" s="41"/>
    </row>
    <row r="497" spans="3:6" x14ac:dyDescent="0.25">
      <c r="C497" s="72"/>
      <c r="D497" s="72"/>
      <c r="E497" s="35"/>
      <c r="F497" s="41"/>
    </row>
    <row r="498" spans="3:6" x14ac:dyDescent="0.25">
      <c r="C498" s="72"/>
      <c r="D498" s="72"/>
      <c r="E498" s="35"/>
      <c r="F498" s="41"/>
    </row>
    <row r="499" spans="3:6" x14ac:dyDescent="0.25">
      <c r="C499" s="72"/>
      <c r="D499" s="72"/>
      <c r="E499" s="35"/>
      <c r="F499" s="41"/>
    </row>
    <row r="500" spans="3:6" x14ac:dyDescent="0.25">
      <c r="C500" s="72"/>
      <c r="D500" s="72"/>
      <c r="E500" s="35"/>
      <c r="F500" s="41"/>
    </row>
  </sheetData>
  <mergeCells count="1">
    <mergeCell ref="A5:B5"/>
  </mergeCells>
  <dataValidations xWindow="1088" yWindow="492" count="8">
    <dataValidation type="whole" operator="greaterThanOrEqual" allowBlank="1" showInputMessage="1" showErrorMessage="1" promptTitle="Nº de Asistentes" prompt="a dichas reuniones" sqref="D8:D500" xr:uid="{644ABF7F-64D7-46CD-ACE9-773F95CCFF11}">
      <formula1>1</formula1>
    </dataValidation>
    <dataValidation type="date" allowBlank="1" showInputMessage="1" showErrorMessage="1" promptTitle="Fecha" prompt="en la que se haya realizado dicha reunión" sqref="E8:E500" xr:uid="{1AE2A768-8512-46BF-A60D-66D4247A0D2F}">
      <formula1>43466</formula1>
      <formula2>43830</formula2>
    </dataValidation>
    <dataValidation type="whole" operator="greaterThanOrEqual" allowBlank="1" showInputMessage="1" showErrorMessage="1" errorTitle="Error" error="Solamente se admite un número entero" promptTitle="Nº Actividad" prompt="Nº de Redes formalmente constituidas para poner en marcha y llevar a la práctica las distintas estrategias de comunicación" sqref="A65:A500" xr:uid="{0B47F4DC-AF4D-47C3-A40D-246243B62141}">
      <formula1>1</formula1>
    </dataValidation>
    <dataValidation allowBlank="1" showInputMessage="1" showErrorMessage="1" promptTitle="Nombre Actuación" prompt="Nombre de la Red formalmente constituida" sqref="B8:B500" xr:uid="{903EEF3B-8132-417F-AB66-31E8BC6276D6}"/>
    <dataValidation type="whole" operator="greaterThanOrEqual" allowBlank="1" showInputMessage="1" showErrorMessage="1" promptTitle="Nº de Reuniones" prompt="que se hayan llevado a cabo relativas a esta Red" sqref="C8:C500" xr:uid="{4838AC42-43F7-4E4D-BB96-26726E487664}">
      <formula1>1</formula1>
    </dataValidation>
    <dataValidation type="decimal" operator="greaterThan" allowBlank="1" showInputMessage="1" showErrorMessage="1" errorTitle="Error" error="Solamente se admite números enteros" promptTitle="Importe" prompt="Costes derivados de las reuniones relacionada con esta Red" sqref="F8:F40 F65:F501" xr:uid="{89D706EE-3CE8-4A58-B077-05A55B759F13}">
      <formula1>1</formula1>
    </dataValidation>
    <dataValidation type="whole" operator="lessThanOrEqual" allowBlank="1" showInputMessage="1" showErrorMessage="1" errorTitle="Error" error="Solamente admite valor &quot;1&quot;" promptTitle="Nº Actividad" prompt="Nº de Redes formalmente constituidas para poner en marcha y llevar a la práctica las distintas estrategias de comunicación" sqref="A8:A64" xr:uid="{625B52FD-494A-4FB6-805E-35104498DCBD}">
      <formula1>1</formula1>
    </dataValidation>
    <dataValidation type="decimal" operator="greaterThan" allowBlank="1" showInputMessage="1" showErrorMessage="1" errorTitle="Error" error="Solamente se admite números enteros" promptTitle="Importe" prompt="Costes derivados de las reuniones relacionadas con esta Red" sqref="F41:F64" xr:uid="{A66BD531-9932-4512-B967-9129580EB29C}">
      <formula1>1</formula1>
    </dataValidation>
  </dataValidations>
  <hyperlinks>
    <hyperlink ref="F4" location="Instrucciones!B27" display="AYUDA" xr:uid="{B6474B67-8E67-4BD3-83A1-8C15F677C723}"/>
  </hyperlinks>
  <pageMargins left="0.47244094488188981" right="0.47244094488188981" top="0.55118110236220474" bottom="0.5511811023622047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ORIGINAL</vt:lpstr>
      <vt:lpstr>Instrucciones</vt:lpstr>
      <vt:lpstr>1-Actos</vt:lpstr>
      <vt:lpstr>2-Difusión</vt:lpstr>
      <vt:lpstr>3-Publicaciones</vt:lpstr>
      <vt:lpstr>4-Páginas Web</vt:lpstr>
      <vt:lpstr>5-Soportes Publicitarios</vt:lpstr>
      <vt:lpstr>6-Documentación</vt:lpstr>
      <vt:lpstr>7-Redes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LIMIA, GEMA M.</dc:creator>
  <cp:lastModifiedBy>GIL SERRANO, M. JOSE</cp:lastModifiedBy>
  <cp:lastPrinted>2020-03-06T10:33:29Z</cp:lastPrinted>
  <dcterms:created xsi:type="dcterms:W3CDTF">2020-03-05T08:27:58Z</dcterms:created>
  <dcterms:modified xsi:type="dcterms:W3CDTF">2020-03-09T13:14:19Z</dcterms:modified>
</cp:coreProperties>
</file>