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'=+3.000'!$A$2:$F$73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67" i="1" l="1"/>
  <c r="A73" i="1"/>
  <c r="A63" i="1"/>
  <c r="A70" i="1"/>
  <c r="A65" i="1"/>
  <c r="A6" i="1"/>
  <c r="A18" i="1"/>
  <c r="A51" i="1"/>
  <c r="A14" i="1"/>
  <c r="A62" i="1"/>
  <c r="A12" i="1"/>
  <c r="A69" i="1"/>
  <c r="A61" i="1"/>
  <c r="A4" i="1"/>
  <c r="A49" i="1"/>
  <c r="A10" i="1"/>
  <c r="A71" i="1"/>
  <c r="A13" i="1"/>
  <c r="A5" i="1"/>
  <c r="A7" i="1"/>
  <c r="A8" i="1"/>
  <c r="A66" i="1"/>
  <c r="A64" i="1"/>
  <c r="A19" i="1"/>
  <c r="A50" i="1"/>
  <c r="A72" i="1"/>
  <c r="A11" i="1"/>
  <c r="A52" i="1"/>
  <c r="A9" i="1"/>
  <c r="A68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51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61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66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50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52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68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72" i="1"/>
  <c r="B64" i="1"/>
  <c r="B8" i="1"/>
  <c r="B13" i="1"/>
  <c r="B49" i="1"/>
  <c r="B18" i="1"/>
  <c r="B65" i="1"/>
  <c r="B70" i="1"/>
  <c r="B67" i="1"/>
  <c r="I116" i="11"/>
  <c r="I113" i="11"/>
  <c r="I112" i="11"/>
  <c r="D4" i="8"/>
  <c r="D4" i="10"/>
  <c r="B11" i="1"/>
  <c r="B19" i="1"/>
  <c r="B7" i="1"/>
  <c r="B5" i="1"/>
  <c r="B71" i="1"/>
  <c r="B10" i="1"/>
  <c r="B69" i="1"/>
  <c r="B12" i="1"/>
  <c r="B62" i="1"/>
  <c r="B14" i="1"/>
  <c r="B6" i="1"/>
  <c r="B63" i="1"/>
  <c r="B73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<sst xmlns="http://schemas.openxmlformats.org/spreadsheetml/2006/main" count="93343" uniqueCount="16608">
  <si>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</si>
  <si>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</si>
  <si>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</si>
  <si>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</si>
  <si>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</si>
  <si>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</si>
  <si>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</si>
  <si>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</si>
  <si>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</si>
  <si>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</si>
  <si>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</si>
  <si>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</si>
  <si>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</si>
  <si>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</si>
  <si>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</si>
  <si>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</si>
  <si>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</si>
  <si>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</si>
  <si>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</si>
  <si>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</si>
  <si>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</si>
  <si>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</si>
  <si>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</si>
  <si>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</si>
  <si>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</si>
  <si>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</si>
  <si>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</si>
  <si>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</si>
  <si>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</si>
  <si>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</si>
  <si>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</si>
  <si>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</si>
  <si>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</si>
  <si>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</si>
  <si>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</si>
  <si>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</si>
  <si>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</si>
  <si>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</si>
  <si>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</si>
  <si>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</si>
  <si>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</si>
  <si>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</si>
  <si>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</si>
  <si>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</si>
  <si>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</si>
  <si>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</si>
  <si>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</si>
  <si>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</si>
  <si>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</si>
  <si>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</si>
  <si>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</si>
  <si>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</si>
  <si>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</si>
  <si>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</si>
  <si>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</si>
  <si>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</si>
  <si>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</si>
  <si>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</si>
  <si>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</si>
  <si>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</si>
  <si>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</si>
  <si>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</si>
  <si>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</si>
  <si>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</si>
  <si>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</si>
  <si>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</si>
  <si>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</si>
  <si>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</si>
  <si>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</si>
  <si>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</si>
  <si>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</si>
  <si>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</si>
  <si>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</si>
  <si>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</si>
  <si>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</si>
  <si>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</si>
  <si>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</si>
  <si>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</si>
  <si>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</si>
  <si>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</si>
  <si>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</si>
  <si>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</si>
  <si>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</si>
  <si>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</si>
  <si>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</si>
  <si>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</si>
  <si>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</si>
  <si>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</si>
  <si>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</si>
  <si>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</si>
  <si>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</si>
  <si>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</si>
  <si>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</si>
  <si>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</si>
  <si>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</si>
  <si>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</si>
  <si>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</si>
  <si>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</si>
  <si>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</si>
  <si>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</si>
  <si>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</si>
  <si>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</si>
  <si>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</si>
  <si>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</si>
  <si>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</si>
  <si>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</si>
  <si>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</si>
  <si>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</si>
  <si>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</si>
  <si>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</si>
  <si>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</si>
  <si>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</si>
  <si>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</si>
  <si>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</si>
  <si>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</si>
  <si>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</si>
  <si>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</si>
  <si>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</si>
  <si>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</si>
  <si>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</si>
  <si>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</si>
  <si>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</si>
  <si>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</si>
  <si>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</si>
  <si>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</si>
  <si>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</si>
  <si>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</si>
  <si>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</si>
  <si>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</si>
  <si>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</si>
  <si>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</si>
  <si>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</si>
  <si>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</si>
  <si>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</si>
  <si>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</si>
  <si>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</si>
  <si>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</si>
  <si>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</si>
  <si>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</si>
  <si>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</si>
  <si>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</si>
  <si>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</si>
  <si>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</si>
  <si>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</si>
  <si>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</si>
  <si>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</si>
  <si>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</si>
  <si>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</si>
  <si>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</si>
  <si>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</si>
  <si>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</si>
  <si>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</si>
  <si>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</si>
  <si>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</si>
  <si>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</si>
  <si>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</si>
  <si>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</si>
  <si>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</si>
  <si>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</si>
  <si>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</si>
  <si>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</si>
  <si>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</si>
  <si>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</si>
  <si>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</si>
  <si>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</si>
  <si>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</si>
  <si>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</si>
  <si>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</si>
  <si>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</si>
  <si>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</si>
  <si>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</si>
  <si>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</si>
  <si>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</si>
  <si>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</si>
  <si>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</si>
  <si>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</si>
  <si>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</si>
  <si>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</si>
  <si>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</si>
  <si>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</si>
  <si>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</si>
  <si>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</si>
  <si>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</si>
  <si>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</si>
  <si>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</si>
  <si>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</si>
  <si>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</si>
  <si>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</si>
  <si>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</si>
  <si>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</si>
  <si>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</si>
  <si>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</si>
  <si>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</si>
  <si>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</si>
  <si>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</si>
  <si>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</si>
  <si>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</si>
  <si>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</si>
  <si>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</si>
  <si>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</si>
  <si>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</si>
  <si>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</si>
  <si>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</si>
  <si>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</si>
  <si>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</si>
  <si>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</si>
  <si>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</si>
  <si>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</si>
  <si>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</si>
  <si>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</si>
  <si>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</si>
  <si>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</si>
  <si>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</si>
  <si>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</si>
  <si>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</si>
  <si>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</si>
  <si>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</si>
  <si>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</si>
  <si>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</si>
  <si>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</si>
  <si>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</si>
  <si>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</si>
  <si>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</si>
  <si>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</si>
  <si>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</si>
  <si>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</si>
  <si>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</si>
  <si>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</si>
  <si>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</si>
  <si>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</si>
  <si>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</si>
  <si>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</si>
  <si>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</si>
  <si>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</si>
  <si>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</si>
  <si>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</si>
  <si>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</si>
  <si>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</si>
  <si>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</si>
  <si>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</si>
  <si>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</si>
  <si>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</si>
  <si>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</si>
  <si>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</si>
  <si>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</si>
  <si>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</si>
  <si>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</si>
  <si>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</si>
  <si>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</si>
  <si>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</si>
  <si>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</si>
  <si>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</si>
  <si>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</si>
  <si>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</si>
  <si>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</si>
  <si>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</si>
  <si>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</si>
  <si>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</si>
  <si>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</si>
  <si>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</si>
  <si>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</si>
  <si>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</si>
  <si>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</si>
  <si>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</si>
  <si>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</si>
  <si>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</si>
  <si>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</si>
  <si>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</si>
  <si>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</si>
  <si>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</si>
  <si>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</si>
  <si>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</si>
  <si>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</si>
  <si>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</si>
  <si>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</si>
  <si>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</si>
  <si>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</si>
  <si>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</si>
  <si>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</si>
  <si>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</si>
  <si>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</si>
  <si>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</si>
  <si>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</si>
  <si>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</si>
  <si>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</si>
  <si>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</si>
  <si>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</si>
  <si>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</si>
  <si>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</si>
  <si>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</si>
  <si>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</si>
  <si>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</si>
  <si>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</si>
  <si>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</si>
  <si>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</si>
  <si>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</si>
  <si>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</si>
  <si>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</si>
  <si>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</si>
  <si>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</si>
  <si>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</si>
  <si>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</si>
  <si>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</si>
  <si>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</si>
  <si>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</si>
  <si>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</si>
  <si>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</si>
  <si>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</si>
  <si>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</si>
  <si>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</si>
  <si>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</si>
  <si>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</si>
  <si>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</si>
  <si>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</si>
  <si>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</si>
  <si>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</si>
  <si>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</si>
  <si>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</si>
  <si>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</si>
  <si>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</si>
  <si>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</si>
  <si>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</si>
  <si>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</si>
  <si>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</si>
  <si>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</si>
  <si>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</si>
  <si>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</si>
  <si>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</si>
  <si>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</si>
  <si>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</si>
  <si>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</si>
  <si>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</si>
  <si>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</si>
  <si>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</si>
  <si>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</si>
  <si>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</si>
  <si>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</si>
  <si>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</si>
  <si>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</si>
  <si>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</si>
  <si>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</si>
  <si>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</si>
  <si>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</si>
  <si>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</si>
  <si>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</si>
  <si>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</si>
  <si>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</si>
  <si>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</si>
  <si>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</si>
  <si>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</si>
  <si>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</si>
  <si>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</si>
  <si>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</si>
  <si>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</si>
  <si>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</si>
  <si>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</si>
  <si>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</si>
  <si>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</si>
  <si>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</si>
  <si>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</si>
  <si>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</si>
  <si>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</si>
  <si>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</si>
  <si>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</si>
  <si>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</si>
  <si>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</si>
  <si>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</si>
  <si>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</si>
  <si>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</si>
  <si>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</si>
  <si>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</si>
  <si>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</si>
  <si>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</si>
  <si>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</si>
  <si>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</si>
  <si>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</si>
  <si>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</si>
  <si>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</si>
  <si>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</si>
  <si>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</si>
  <si>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</si>
  <si>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</si>
  <si>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</si>
  <si>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</si>
  <si>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</si>
  <si>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</si>
  <si>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</si>
  <si>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</si>
  <si>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</si>
  <si>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</si>
  <si>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</si>
  <si>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</si>
  <si>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</si>
  <si>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</si>
  <si>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</si>
  <si>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</si>
  <si>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</si>
  <si>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</si>
  <si>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</si>
  <si>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</si>
  <si>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</si>
  <si>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</si>
  <si>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</si>
  <si>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</si>
  <si>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</si>
  <si>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</si>
  <si>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</si>
  <si>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</si>
  <si>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</si>
  <si>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</si>
  <si>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</si>
  <si>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</si>
  <si>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</si>
  <si>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</si>
  <si>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</si>
  <si>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</si>
  <si>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</si>
  <si>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</si>
  <si>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</si>
  <si>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</si>
  <si>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</si>
  <si>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</si>
  <si>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</si>
  <si>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</si>
  <si>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</si>
  <si>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</si>
  <si>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</si>
  <si>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</si>
  <si>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</si>
  <si>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</si>
  <si>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</si>
  <si>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</si>
  <si>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</si>
  <si>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</si>
  <si>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</si>
  <si>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</si>
  <si>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</si>
  <si>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</si>
  <si>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</si>
  <si>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</si>
  <si>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</si>
  <si>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</si>
  <si>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</si>
  <si>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</si>
  <si>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</si>
  <si>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</si>
  <si>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</si>
  <si>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</si>
  <si>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</si>
  <si>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</si>
  <si>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</si>
  <si>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</si>
  <si>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</si>
  <si>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</si>
  <si>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</si>
  <si>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</si>
  <si>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</si>
  <si>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</si>
  <si>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</si>
  <si>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</si>
  <si>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</si>
  <si>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</si>
  <si>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</si>
  <si>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</si>
  <si>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</si>
  <si>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</si>
  <si>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</si>
  <si>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</si>
  <si>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</si>
  <si>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</si>
  <si>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</si>
  <si>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</si>
  <si>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</si>
  <si>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</si>
  <si>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</si>
  <si>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</si>
  <si>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</si>
  <si>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</si>
  <si>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</si>
  <si>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</si>
  <si>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</si>
  <si>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</si>
  <si>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</si>
  <si>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</si>
  <si>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</si>
  <si>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</si>
  <si>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</si>
  <si>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</si>
  <si>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</si>
  <si>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</si>
  <si>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</si>
  <si>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</si>
  <si>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</si>
  <si>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</si>
  <si>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</si>
  <si>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</si>
  <si>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</si>
  <si>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</si>
  <si>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</si>
  <si>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</si>
  <si>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</si>
  <si>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</si>
  <si>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</si>
  <si>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</si>
  <si>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</si>
  <si>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</si>
  <si>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</si>
  <si>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</si>
  <si>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</si>
  <si>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</si>
  <si>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</si>
  <si>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</si>
  <si>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</si>
  <si>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</si>
  <si>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</si>
  <si>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</si>
  <si>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</si>
  <si>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</si>
  <si>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</si>
  <si>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</si>
  <si>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</si>
  <si>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</si>
  <si>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</si>
  <si>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</si>
  <si>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</si>
  <si>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</si>
  <si>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</si>
  <si>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</si>
  <si>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</si>
  <si>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</si>
  <si>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</si>
  <si>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</si>
  <si>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</si>
  <si>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</si>
  <si>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</si>
  <si>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</si>
  <si>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</si>
  <si>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</si>
  <si>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</si>
  <si>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</si>
  <si>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</si>
  <si>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</si>
  <si>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</si>
  <si>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</si>
  <si>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</si>
  <si>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</si>
  <si>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</si>
  <si>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</si>
  <si>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</si>
  <si>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</si>
  <si>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</si>
  <si>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</si>
  <si>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</si>
  <si>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</si>
  <si>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</si>
  <si>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</si>
  <si>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</si>
  <si>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</si>
  <si>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</si>
  <si>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</si>
  <si>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</si>
  <si>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</si>
  <si>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</si>
  <si>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</si>
  <si>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</si>
  <si>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</si>
  <si>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</si>
  <si>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</si>
  <si>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</si>
  <si>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</si>
  <si>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</si>
  <si>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</si>
  <si>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</si>
  <si>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</si>
  <si>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</si>
  <si>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</si>
  <si>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</si>
  <si>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</si>
  <si>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</si>
  <si>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</si>
  <si>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</si>
  <si>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</si>
  <si>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</si>
  <si>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</si>
  <si>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</si>
  <si>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</si>
  <si>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</si>
  <si>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</si>
  <si>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</si>
  <si>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</si>
  <si>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</si>
  <si>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</si>
  <si>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</si>
  <si>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</si>
  <si>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</si>
  <si>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</si>
  <si>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</si>
  <si>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</si>
  <si>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</si>
  <si>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</si>
  <si>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</si>
  <si>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</si>
  <si>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</si>
  <si>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</si>
  <si>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</si>
  <si>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</si>
  <si>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</si>
  <si>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</si>
  <si>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</si>
  <si>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</si>
  <si>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</si>
  <si>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</si>
  <si>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</si>
  <si>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</si>
  <si>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</si>
  <si>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</si>
  <si>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</si>
  <si>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</si>
  <si>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</si>
  <si>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</si>
  <si>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</si>
  <si>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</si>
  <si>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</si>
  <si>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</si>
  <si>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</si>
  <si>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</si>
  <si>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</si>
  <si>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</si>
  <si>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</si>
  <si>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</si>
  <si>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</si>
  <si>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</si>
  <si>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</si>
  <si>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</si>
  <si>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</si>
  <si>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</si>
  <si>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</si>
  <si>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</si>
  <si>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</si>
  <si>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</si>
  <si>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</si>
  <si>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</si>
  <si>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</si>
  <si>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</si>
  <si>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</si>
  <si>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</si>
  <si>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</si>
  <si>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</si>
  <si>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</si>
  <si>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</si>
  <si>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</si>
  <si>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</si>
  <si>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</si>
  <si>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</si>
  <si>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</si>
  <si>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</si>
  <si>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</si>
  <si>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</si>
  <si>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</si>
  <si>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</si>
  <si>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</si>
  <si>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</si>
  <si>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</si>
  <si>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</si>
  <si>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</si>
  <si>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</si>
  <si>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</si>
  <si>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</si>
  <si>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</si>
  <si>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</si>
  <si>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</si>
  <si>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</si>
  <si>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</si>
  <si>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</si>
  <si>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</si>
  <si>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</si>
  <si>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</si>
  <si>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</si>
  <si>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</si>
  <si>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</si>
  <si>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</si>
  <si>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</si>
  <si>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</si>
  <si>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</si>
  <si>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</si>
  <si>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</si>
  <si>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</si>
  <si>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</si>
  <si>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</si>
  <si>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</si>
  <si>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</si>
  <si>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</si>
  <si>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</si>
  <si>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</si>
  <si>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</si>
  <si>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</si>
  <si>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</si>
  <si>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</si>
  <si>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</si>
  <si>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</si>
  <si>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</si>
  <si>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</si>
  <si>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</si>
  <si>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</si>
  <si>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</si>
  <si>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</si>
  <si>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</si>
  <si>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</si>
  <si>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</si>
  <si>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</si>
  <si>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</si>
  <si>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</si>
  <si>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</si>
  <si>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</si>
  <si>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</si>
  <si>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</si>
  <si>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</si>
  <si>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</si>
  <si>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</si>
  <si>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</si>
  <si>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</si>
  <si>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</si>
  <si>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</si>
  <si>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</si>
  <si>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</si>
  <si>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</si>
  <si>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</si>
  <si>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</si>
  <si>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</si>
  <si>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</si>
  <si>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</si>
  <si>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</si>
  <si>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</si>
  <si>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</si>
  <si>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</si>
  <si>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</si>
  <si>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</si>
  <si>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</si>
  <si>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</si>
  <si>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</si>
  <si>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</si>
  <si>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</si>
  <si>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</si>
  <si>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</si>
  <si>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</si>
  <si>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</si>
  <si>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</si>
  <si>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</si>
  <si>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</si>
  <si>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</si>
  <si>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</si>
  <si>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</si>
  <si>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</si>
  <si>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</si>
  <si>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</si>
  <si>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</si>
  <si>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</si>
  <si>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</si>
  <si>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</si>
  <si>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</si>
  <si>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</si>
  <si>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</si>
  <si>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</si>
  <si>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</si>
  <si>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</si>
  <si>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</si>
  <si>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</si>
  <si>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</si>
  <si>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</si>
  <si>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</si>
  <si>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</si>
  <si>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</si>
  <si>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</si>
  <si>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</si>
  <si>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</si>
  <si>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</si>
  <si>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</si>
  <si>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</si>
  <si>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</si>
  <si>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</si>
  <si>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</si>
  <si>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</si>
  <si>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</si>
  <si>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</si>
  <si>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</si>
  <si>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</si>
  <si>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</si>
  <si>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</si>
  <si>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</si>
  <si>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</si>
  <si>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</si>
  <si>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</si>
  <si>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</si>
  <si>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</si>
  <si>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</si>
  <si>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</si>
  <si>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</si>
  <si>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</si>
  <si>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</si>
  <si>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</si>
  <si>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</si>
  <si>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</si>
  <si>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</si>
  <si>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</si>
  <si>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</si>
  <si>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</si>
  <si>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</si>
  <si>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</si>
  <si>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</si>
  <si>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</si>
  <si>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</si>
  <si>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</si>
  <si>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</si>
  <si>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</si>
  <si>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</si>
  <si>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</si>
  <si>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</si>
  <si>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</si>
  <si>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</si>
  <si>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</si>
  <si>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</si>
  <si>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</si>
  <si>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</si>
  <si>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</si>
  <si>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</si>
  <si>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</si>
  <si>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</si>
  <si>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</si>
  <si>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</si>
  <si>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</si>
  <si>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</si>
  <si>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</si>
  <si>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</si>
  <si>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</si>
  <si>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</si>
  <si>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</si>
  <si>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</si>
  <si>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</si>
  <si>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</si>
  <si>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</si>
  <si>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</si>
  <si>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</si>
  <si>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</si>
  <si>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</si>
  <si>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</si>
  <si>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</si>
  <si>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</si>
  <si>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</si>
  <si>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</si>
  <si>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</si>
  <si>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</si>
  <si>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</si>
  <si>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</si>
  <si>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</si>
  <si>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</si>
  <si>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</si>
  <si>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</si>
  <si>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</si>
  <si>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</si>
  <si>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</si>
  <si>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</si>
  <si>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</si>
  <si>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</si>
  <si>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</si>
  <si>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</si>
  <si>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</si>
  <si>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</si>
  <si>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</si>
  <si>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</si>
  <si>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</si>
  <si>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</si>
  <si>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</si>
  <si>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</si>
  <si>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</si>
  <si>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</si>
  <si>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</si>
  <si>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</si>
  <si>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</si>
  <si>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</si>
  <si>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</si>
  <si>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</si>
  <si>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</si>
  <si>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</si>
  <si>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</si>
  <si>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</si>
  <si>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</si>
  <si>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</si>
  <si>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</si>
  <si>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</si>
  <si>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</si>
  <si>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</si>
  <si>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</si>
  <si>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</si>
  <si>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</si>
  <si>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</si>
  <si>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</si>
  <si>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</si>
  <si>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</si>
  <si>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</si>
  <si>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</si>
  <si>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</si>
  <si>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</si>
  <si>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</si>
  <si>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</si>
  <si>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</si>
  <si>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</si>
  <si>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</si>
  <si>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</si>
  <si>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</si>
  <si>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</si>
  <si>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</si>
  <si>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</si>
  <si>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</si>
  <si>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</si>
  <si>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</si>
  <si>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</si>
  <si>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</si>
  <si>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</si>
  <si>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</si>
  <si>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</si>
  <si>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</si>
  <si>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</si>
  <si>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</si>
  <si>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</si>
  <si>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</si>
  <si>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</si>
  <si>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</si>
  <si>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</si>
  <si>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</si>
  <si>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</si>
  <si>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</si>
  <si>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</si>
  <si>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</si>
  <si>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</si>
  <si>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</si>
  <si>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</si>
  <si>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</si>
  <si>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</si>
  <si>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</si>
  <si>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</si>
  <si>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</si>
  <si>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</si>
  <si>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</si>
  <si>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</si>
  <si>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</si>
  <si>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</si>
  <si>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</si>
  <si>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</si>
  <si>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</si>
  <si>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</si>
  <si>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</si>
  <si>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</si>
  <si>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</si>
  <si>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</si>
  <si>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</si>
  <si>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</si>
  <si>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</si>
  <si>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</si>
  <si>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</si>
  <si>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</si>
  <si>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</si>
  <si>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</si>
  <si>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</si>
  <si>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</si>
  <si>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</si>
  <si>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</si>
  <si>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</si>
  <si>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</si>
  <si>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</si>
  <si>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</si>
  <si>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</si>
  <si>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</si>
  <si>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</si>
  <si>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</si>
  <si>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</si>
  <si>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</si>
  <si>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</si>
  <si>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</si>
  <si>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</si>
  <si>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</si>
  <si>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</si>
  <si>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</si>
  <si>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</si>
  <si>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</si>
  <si>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</si>
  <si>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</si>
  <si>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</si>
  <si>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</si>
  <si>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</si>
  <si>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</si>
  <si>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</si>
  <si>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</si>
  <si>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</si>
  <si>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</si>
  <si>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</si>
  <si>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</si>
  <si>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</si>
  <si>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</si>
  <si>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</si>
  <si>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</si>
  <si>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</si>
  <si>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</si>
  <si>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</si>
  <si>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</si>
  <si>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</si>
  <si>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</si>
  <si>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</si>
  <si>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</si>
  <si>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</si>
  <si>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</si>
  <si>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</si>
  <si>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</si>
  <si>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</si>
  <si>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</si>
  <si>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</si>
  <si>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</si>
  <si>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</si>
  <si>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</si>
  <si>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</si>
  <si>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</si>
  <si>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</si>
  <si>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</si>
  <si>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</si>
  <si>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</si>
  <si>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</si>
  <si>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</si>
  <si>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</si>
  <si>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</si>
  <si>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</si>
  <si>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</si>
  <si>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</si>
  <si>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</si>
  <si>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</si>
  <si>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</si>
  <si>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</si>
  <si>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</si>
  <si>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</si>
  <si>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</si>
  <si>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</si>
  <si>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</si>
  <si>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</si>
  <si>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</si>
  <si>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</si>
  <si>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</si>
  <si>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</si>
  <si>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</si>
  <si>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</si>
  <si>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</si>
  <si>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</si>
  <si>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</si>
  <si>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</si>
  <si>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</si>
  <si>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</si>
  <si>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</si>
  <si>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</si>
  <si>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</si>
  <si>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</si>
  <si>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</si>
  <si>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</si>
  <si>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</si>
  <si>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</si>
  <si>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</si>
  <si>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</si>
  <si>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</si>
  <si>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</si>
  <si>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</si>
  <si>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</si>
  <si>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</si>
  <si>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</si>
  <si>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</si>
  <si>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</si>
  <si>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</si>
  <si>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</si>
  <si>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</si>
  <si>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</si>
  <si>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</si>
  <si>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</si>
  <si>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</si>
  <si>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</si>
  <si>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</si>
  <si>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</si>
  <si>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</si>
  <si>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</si>
  <si>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</si>
  <si>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</si>
  <si>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</si>
  <si>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</si>
  <si>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</si>
  <si>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</si>
  <si>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</si>
  <si>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</si>
  <si>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</si>
  <si>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</si>
  <si>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</si>
  <si>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</si>
  <si>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</si>
  <si>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</si>
  <si>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</si>
  <si>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</si>
  <si>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</si>
  <si>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</si>
  <si>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</si>
  <si>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</si>
  <si>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</si>
  <si>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</si>
  <si>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</si>
  <si>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</si>
  <si>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</si>
  <si>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</si>
  <si>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</si>
  <si>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</si>
  <si>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</si>
  <si>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</si>
  <si>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</si>
  <si>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</si>
  <si>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</si>
  <si>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</si>
  <si>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</si>
  <si>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</si>
  <si>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</si>
  <si>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</si>
  <si>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</si>
  <si>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</si>
  <si>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</si>
  <si>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</si>
  <si>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</si>
  <si>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</si>
  <si>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</si>
  <si>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</si>
  <si>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</si>
  <si>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</si>
  <si>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</si>
  <si>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</si>
  <si>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</si>
  <si>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</si>
  <si>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</si>
  <si>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</si>
  <si>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</si>
  <si>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</si>
  <si>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</si>
  <si>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</si>
  <si>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</si>
  <si>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</si>
  <si>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</si>
  <si>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</si>
  <si>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</si>
  <si>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</si>
  <si>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</si>
  <si>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</si>
  <si>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</si>
  <si>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</si>
  <si>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</si>
  <si>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</si>
  <si>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</si>
  <si>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</si>
  <si>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</si>
  <si>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</si>
  <si>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</si>
  <si>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</si>
  <si>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</si>
  <si>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</si>
  <si>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</si>
  <si>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</si>
  <si>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</si>
  <si>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</si>
  <si>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</si>
  <si>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</si>
  <si>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</si>
  <si>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</si>
  <si>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</si>
  <si>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</si>
  <si>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</si>
  <si>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</si>
  <si>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</si>
  <si>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</si>
  <si>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</si>
  <si>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</si>
  <si>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</si>
  <si>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</si>
  <si>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</si>
  <si>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</si>
  <si>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</si>
  <si>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</si>
  <si>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</si>
  <si>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</si>
  <si>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</si>
  <si>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</si>
  <si>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</si>
  <si>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</si>
  <si>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</si>
  <si>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</si>
  <si>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</si>
  <si>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</si>
  <si>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</si>
  <si>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</si>
  <si>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</si>
  <si>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</si>
  <si>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</si>
  <si>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</si>
  <si>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</si>
  <si>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</si>
  <si>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</si>
  <si>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</si>
  <si>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</si>
  <si>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</si>
  <si>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</si>
  <si>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</si>
  <si>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</si>
  <si>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</si>
  <si>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</si>
  <si>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</si>
  <si>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</si>
  <si>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</si>
  <si>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</si>
  <si>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</si>
  <si>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</si>
  <si>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</si>
  <si>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</si>
  <si>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</si>
  <si>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</si>
  <si>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</si>
  <si>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</si>
  <si>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</si>
  <si>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</si>
  <si>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</si>
  <si>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</si>
  <si>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</si>
  <si>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</si>
  <si>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</si>
  <si>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</si>
  <si>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</si>
  <si>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</si>
  <si>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</si>
  <si>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</si>
  <si>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</si>
  <si>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</si>
  <si>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</si>
  <si>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</si>
  <si>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</si>
  <si>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</si>
  <si>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</si>
  <si>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</si>
  <si>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</si>
  <si>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</si>
  <si>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</si>
  <si>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</si>
  <si>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</si>
  <si>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</si>
  <si>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</si>
  <si>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</si>
  <si>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</si>
  <si>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</si>
  <si>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</si>
  <si>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</si>
  <si>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</si>
  <si>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</si>
  <si>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</si>
  <si>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</si>
  <si>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</si>
  <si>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</si>
  <si>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</si>
  <si>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</si>
  <si>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</si>
  <si>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</si>
  <si>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</si>
  <si>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</si>
  <si>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</si>
  <si>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</si>
  <si>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</si>
  <si>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</si>
  <si>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</si>
  <si>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</si>
  <si>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</si>
  <si>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</si>
  <si>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</si>
  <si>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</si>
  <si>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</si>
  <si>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</si>
  <si>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</si>
  <si>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</si>
  <si>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</si>
  <si>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</si>
  <si>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</si>
  <si>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</si>
  <si>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</si>
  <si>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</si>
  <si>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</si>
  <si>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</si>
  <si>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</si>
  <si>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</si>
  <si>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</si>
  <si>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</si>
  <si>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</si>
  <si>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</si>
  <si>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</si>
  <si>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</si>
  <si>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</si>
  <si>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</si>
  <si>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</si>
  <si>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</si>
  <si>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</si>
  <si>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</si>
  <si>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</si>
  <si>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</si>
  <si>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</si>
  <si>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</si>
  <si>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</si>
  <si>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</si>
  <si>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</si>
  <si>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</si>
  <si>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</si>
  <si>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</si>
  <si>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</si>
  <si>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</si>
  <si>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</si>
  <si>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</si>
  <si>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</si>
  <si>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</si>
  <si>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</si>
  <si>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</si>
  <si>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</si>
  <si>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</si>
  <si>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</si>
  <si>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</si>
  <si>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</si>
  <si>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</si>
  <si>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</si>
  <si>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</si>
  <si>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</si>
  <si>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</si>
  <si>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</si>
  <si>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</si>
  <si>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</si>
  <si>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</si>
  <si>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</si>
  <si>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</si>
  <si>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</si>
  <si>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</si>
  <si>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</si>
  <si>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</si>
  <si>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</si>
  <si>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</si>
  <si>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</si>
  <si>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</si>
  <si>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</si>
  <si>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</si>
  <si>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</si>
  <si>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</si>
  <si>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</si>
  <si>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</si>
  <si>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</si>
  <si>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</si>
  <si>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</si>
  <si>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</si>
  <si>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</si>
  <si>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</si>
  <si>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</si>
  <si>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</si>
  <si>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</si>
  <si>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</si>
  <si>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</si>
  <si>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</si>
  <si>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</si>
  <si>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</si>
  <si>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</si>
  <si>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</si>
  <si>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</si>
  <si>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</si>
  <si>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</si>
  <si>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</si>
  <si>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</si>
  <si>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</si>
  <si>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</si>
  <si>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</si>
  <si>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</si>
  <si>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</si>
  <si>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</si>
  <si>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</si>
  <si>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</si>
  <si>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</si>
  <si>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</si>
  <si>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</si>
  <si>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</si>
  <si>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</si>
  <si>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</si>
  <si>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</si>
  <si>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</si>
  <si>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</si>
  <si>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</si>
  <si>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</si>
  <si>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</si>
  <si>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</si>
  <si>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</si>
  <si>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</si>
  <si>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</si>
  <si>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</si>
  <si>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</si>
  <si>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</si>
  <si>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</si>
  <si>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</si>
  <si>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</si>
  <si>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</si>
  <si>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</si>
  <si>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</si>
  <si>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</si>
  <si>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</si>
  <si>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</si>
  <si>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</si>
  <si>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</si>
  <si>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</si>
  <si>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</si>
  <si>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</si>
  <si>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</si>
  <si>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</si>
  <si>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</si>
  <si>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</si>
  <si>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</si>
  <si>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</si>
  <si>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</si>
  <si>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</si>
  <si>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</si>
  <si>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</si>
  <si>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</si>
  <si>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</si>
  <si>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</si>
  <si>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</si>
  <si>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</si>
  <si>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</si>
  <si>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</si>
  <si>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</si>
  <si>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</si>
  <si>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</si>
  <si>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</si>
  <si>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</si>
  <si>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</si>
  <si>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</si>
  <si>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</si>
  <si>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</si>
  <si>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</si>
  <si>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</si>
  <si>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</si>
  <si>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</si>
  <si>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</si>
  <si>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</si>
  <si>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</si>
  <si>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</si>
  <si>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</si>
  <si>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</si>
  <si>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</si>
  <si>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</si>
  <si>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</si>
  <si>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</si>
  <si>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</si>
  <si>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</si>
  <si>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</si>
  <si>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</si>
  <si>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</si>
  <si>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</si>
  <si>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</si>
  <si>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</si>
  <si>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</si>
  <si>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</si>
  <si>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</si>
  <si>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</si>
  <si>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</si>
  <si>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</si>
  <si>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</si>
  <si>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</si>
  <si>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</si>
  <si>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</si>
  <si>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</si>
  <si>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</si>
  <si>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</si>
  <si>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</si>
  <si>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</si>
  <si>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</si>
  <si>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</si>
  <si>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</si>
  <si>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</si>
  <si>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</si>
  <si>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</si>
  <si>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</si>
  <si>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</si>
  <si>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</si>
  <si>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</si>
  <si>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</si>
  <si>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</si>
  <si>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</si>
  <si>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</si>
  <si>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</si>
  <si>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</si>
  <si>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</si>
  <si>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</si>
  <si>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</si>
  <si>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</si>
  <si>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</si>
  <si>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</si>
  <si>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</si>
  <si>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</si>
  <si>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</si>
  <si>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</si>
  <si>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</si>
  <si>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</si>
  <si>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</si>
  <si>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</si>
  <si>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</si>
  <si>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</si>
  <si>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</si>
  <si>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</si>
  <si>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</si>
  <si>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</si>
  <si>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</si>
  <si>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</si>
  <si>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</si>
  <si>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</si>
  <si>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</si>
  <si>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</si>
  <si>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</si>
  <si>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</si>
  <si>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</si>
  <si>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</si>
  <si>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</si>
  <si>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</si>
  <si>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</si>
  <si>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</si>
  <si>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</si>
  <si>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</si>
  <si>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</si>
  <si>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</si>
  <si>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</si>
  <si>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</si>
  <si>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</si>
  <si>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</si>
  <si>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</si>
  <si>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</si>
  <si>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</si>
  <si>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</si>
  <si>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</si>
  <si>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</si>
  <si>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</si>
  <si>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</si>
  <si>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</si>
  <si>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</si>
  <si>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</si>
  <si>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</si>
  <si>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</si>
  <si>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</si>
  <si>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</si>
  <si>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</si>
  <si>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</si>
  <si>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</si>
  <si>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</si>
  <si>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</si>
  <si>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</si>
  <si>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</si>
  <si>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</si>
  <si>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</si>
  <si>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</si>
  <si>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</si>
  <si>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</si>
  <si>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</si>
  <si>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</si>
  <si>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</si>
  <si>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</si>
  <si>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</si>
  <si>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</si>
  <si>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</si>
  <si>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</si>
  <si>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</si>
  <si>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</si>
  <si>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</si>
  <si>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</si>
  <si>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</si>
  <si>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</si>
  <si>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</si>
  <si>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</si>
  <si>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</si>
  <si>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</si>
  <si>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</si>
  <si>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</si>
  <si>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</si>
  <si>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</si>
  <si>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</si>
  <si>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</si>
  <si>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</si>
  <si>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</si>
  <si>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</si>
  <si>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</si>
  <si>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</si>
  <si>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</si>
  <si>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</si>
  <si>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</si>
  <si>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</si>
  <si>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</si>
  <si>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</si>
  <si>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</si>
  <si>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</si>
  <si>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</si>
  <si>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</si>
  <si>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</si>
  <si>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</si>
  <si>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</si>
  <si>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</si>
  <si>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</si>
  <si>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</si>
  <si>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</si>
  <si>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</si>
  <si>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</si>
  <si>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</si>
  <si>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</si>
  <si>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</si>
  <si>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</si>
  <si>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</si>
  <si>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</si>
  <si>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</si>
  <si>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</si>
  <si>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</si>
  <si>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</si>
  <si>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</si>
  <si>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</si>
  <si>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</si>
  <si>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</si>
  <si>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</si>
  <si>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</si>
  <si>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</si>
  <si>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</si>
  <si>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</si>
  <si>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</si>
  <si>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</si>
  <si>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</si>
  <si>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</si>
  <si>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</si>
  <si>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</si>
  <si>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</si>
  <si>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</si>
  <si>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</si>
  <si>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</si>
  <si>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</si>
  <si>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</si>
  <si>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</si>
  <si>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</si>
  <si>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</si>
  <si>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</si>
  <si>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</si>
  <si>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</si>
  <si>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</si>
  <si>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</si>
  <si>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</si>
  <si>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</si>
  <si>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</si>
  <si>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</si>
  <si>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</si>
  <si>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</si>
  <si>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</si>
  <si>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</si>
  <si>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</si>
  <si>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</si>
  <si>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</si>
  <si>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</si>
  <si>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</si>
  <si>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</si>
  <si>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</si>
  <si>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</si>
  <si>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</si>
  <si>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</si>
  <si>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</si>
  <si>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</si>
  <si>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</si>
  <si>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</si>
  <si>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</si>
  <si>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</si>
  <si>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</si>
  <si>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</si>
  <si>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</si>
  <si>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</si>
  <si>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</si>
  <si>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</si>
  <si>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</si>
  <si>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</si>
  <si>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</si>
  <si>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</si>
  <si>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</si>
  <si>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</si>
  <si>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</si>
  <si>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</si>
  <si>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</si>
  <si>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</si>
  <si>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</si>
  <si>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</si>
  <si>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</si>
  <si>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</si>
  <si>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</si>
  <si>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</si>
  <si>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</si>
  <si>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</si>
  <si>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</si>
  <si>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</si>
  <si>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</si>
  <si>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</si>
  <si>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</si>
  <si>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</si>
  <si>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</si>
  <si>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</si>
  <si>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</si>
  <si>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</si>
  <si>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</si>
  <si>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</si>
  <si>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</si>
  <si>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</si>
  <si>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</si>
  <si>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</si>
  <si>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</si>
  <si>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</si>
  <si>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</si>
  <si>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</si>
  <si>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</si>
  <si>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</si>
  <si>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</si>
  <si>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</si>
  <si>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</si>
  <si>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</si>
  <si>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</si>
  <si>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</si>
  <si>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</si>
  <si>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</si>
  <si>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</si>
  <si>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</si>
  <si>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</si>
  <si>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</si>
  <si>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</si>
  <si>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</si>
  <si>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</si>
  <si>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</si>
  <si>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</si>
  <si>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</si>
  <si>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</si>
  <si>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</si>
  <si>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</si>
  <si>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</si>
  <si>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</si>
  <si>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</si>
  <si>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</si>
  <si>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</si>
  <si>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</si>
  <si>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</si>
  <si>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</si>
  <si>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</si>
  <si>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</si>
  <si>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</si>
  <si>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</si>
  <si>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</si>
  <si>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</si>
  <si>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</si>
  <si>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</si>
  <si>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</si>
  <si>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</si>
  <si>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</si>
  <si>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</si>
  <si>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</si>
  <si>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</si>
  <si>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</si>
  <si>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</si>
  <si>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</si>
  <si>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</si>
  <si>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</si>
  <si>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</si>
  <si>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</si>
  <si>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</si>
  <si>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</si>
  <si>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</si>
  <si>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</si>
  <si>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</si>
  <si>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</si>
  <si>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</si>
  <si>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</si>
  <si>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</si>
  <si>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</si>
  <si>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</si>
  <si>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</si>
  <si>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</si>
  <si>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</si>
  <si>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</si>
  <si>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</si>
  <si>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</si>
  <si>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</si>
  <si>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</si>
  <si>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</si>
  <si>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</si>
  <si>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</si>
  <si>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</si>
  <si>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</si>
  <si>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</si>
  <si>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</si>
  <si>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</si>
  <si>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</si>
  <si>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</si>
  <si>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</si>
  <si>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</si>
  <si>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</si>
  <si>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</si>
  <si>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</si>
  <si>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</si>
  <si>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</si>
  <si>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</si>
  <si>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</si>
  <si>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</si>
  <si>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</si>
  <si>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</si>
  <si>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</si>
  <si>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</si>
  <si>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</si>
  <si>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</si>
  <si>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</si>
  <si>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</si>
  <si>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</si>
  <si>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</si>
  <si>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</si>
  <si>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</si>
  <si>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</si>
  <si>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</si>
  <si>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</si>
  <si>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</si>
  <si>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</si>
  <si>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</si>
  <si>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</si>
  <si>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</si>
  <si>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</si>
  <si>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</si>
  <si>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</si>
  <si>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</si>
  <si>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</si>
  <si>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</si>
  <si>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</si>
  <si>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</si>
  <si>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</si>
  <si>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</si>
  <si>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</si>
  <si>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</si>
  <si>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</si>
  <si>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</si>
  <si>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</si>
  <si>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</si>
  <si>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</si>
  <si>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</si>
  <si>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</si>
  <si>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</si>
  <si>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</si>
  <si>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</si>
  <si>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</si>
  <si>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</si>
  <si>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</si>
  <si>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</si>
  <si>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</si>
  <si>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</si>
  <si>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</si>
  <si>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</si>
  <si>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</si>
  <si>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</si>
  <si>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</si>
  <si>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</si>
  <si>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</si>
  <si>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</si>
  <si>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</si>
  <si>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</si>
  <si>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</si>
  <si>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</si>
  <si>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</si>
  <si>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</si>
  <si>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</si>
  <si>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</si>
  <si>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</si>
  <si>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</si>
  <si>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</si>
  <si>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</si>
  <si>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</si>
  <si>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</si>
  <si>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</si>
  <si>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</si>
  <si>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</si>
  <si>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</si>
  <si>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</si>
  <si>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</si>
  <si>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</si>
  <si>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</si>
  <si>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</si>
  <si>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</si>
  <si>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</si>
  <si>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</si>
  <si>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</si>
  <si>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</si>
  <si>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</si>
  <si>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</si>
  <si>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</si>
  <si>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</si>
  <si>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</si>
  <si>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</si>
  <si>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</si>
  <si>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</si>
  <si>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</si>
  <si>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</si>
  <si>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</si>
  <si>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</si>
  <si>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</si>
  <si>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</si>
  <si>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</si>
  <si>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</si>
  <si>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</si>
  <si>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</si>
  <si>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</si>
  <si>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</si>
  <si>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</si>
  <si>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</si>
  <si>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</si>
  <si>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</si>
  <si>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</si>
  <si>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</si>
  <si>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</si>
  <si>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</si>
  <si>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</si>
  <si>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</si>
  <si>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</si>
  <si>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</si>
  <si>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</si>
  <si>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</si>
  <si>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</si>
  <si>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</si>
  <si>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</si>
  <si>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</si>
  <si>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</si>
  <si>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</si>
  <si>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</si>
  <si>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</si>
  <si>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</si>
  <si>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</si>
  <si>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</si>
  <si>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</si>
  <si>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</si>
  <si>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</si>
  <si>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</si>
  <si>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</si>
  <si>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</si>
  <si>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</si>
  <si>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</si>
  <si>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</si>
  <si>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</si>
  <si>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</si>
  <si>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</si>
  <si>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</si>
  <si>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</si>
  <si>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</si>
  <si>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</si>
  <si>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</si>
  <si>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</si>
  <si>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</si>
  <si>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</si>
  <si>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</si>
  <si>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</si>
  <si>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</si>
  <si>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</si>
  <si>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</si>
  <si>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</si>
  <si>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</si>
  <si>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</si>
  <si>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</si>
  <si>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</si>
  <si>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</si>
  <si>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</si>
  <si>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</si>
  <si>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</si>
  <si>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</si>
  <si>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</si>
  <si>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</si>
  <si>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</si>
  <si>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</si>
  <si>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</si>
  <si>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</si>
  <si>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</si>
  <si>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</si>
  <si>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</si>
  <si>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</si>
  <si>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</si>
  <si>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</si>
  <si>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</si>
  <si>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</si>
  <si>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</si>
  <si>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</si>
  <si>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</si>
  <si>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</si>
  <si>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</si>
  <si>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</si>
  <si>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</si>
  <si>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</si>
  <si>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</si>
  <si>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</si>
  <si>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</si>
  <si>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</si>
  <si>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</si>
  <si>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</si>
  <si>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</si>
  <si>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</si>
  <si>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</si>
  <si>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</si>
  <si>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</si>
  <si>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</si>
  <si>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</si>
  <si>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</si>
  <si>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</si>
  <si>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</si>
  <si>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</si>
  <si>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</si>
  <si>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</si>
  <si>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</si>
  <si>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</si>
  <si>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</si>
  <si>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</si>
  <si>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</si>
  <si>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</si>
  <si>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</si>
  <si>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</si>
  <si>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</si>
  <si>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</si>
  <si>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</si>
  <si>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</si>
  <si>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</si>
  <si>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</si>
  <si>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</si>
  <si>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</si>
  <si>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</si>
  <si>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</si>
  <si>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</si>
  <si>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</si>
  <si>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</si>
  <si>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</si>
  <si>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</si>
  <si>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</si>
  <si>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</si>
  <si>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</si>
  <si>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</si>
  <si>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</si>
  <si>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</si>
  <si>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</si>
  <si>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</si>
  <si>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</si>
  <si>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</si>
  <si>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</si>
  <si>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</si>
  <si>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</si>
  <si>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</si>
  <si>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</si>
  <si>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</si>
  <si>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</si>
  <si>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</si>
  <si>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</si>
  <si>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</si>
  <si>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</si>
  <si>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</si>
  <si>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</si>
  <si>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</si>
  <si>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</si>
  <si>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</si>
  <si>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</si>
  <si>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</si>
  <si>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</si>
  <si>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</si>
  <si>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</si>
  <si>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</si>
  <si>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</si>
  <si>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</si>
  <si>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</si>
  <si>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</si>
  <si>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</si>
  <si>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</si>
  <si>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</si>
  <si>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</si>
  <si>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</si>
  <si>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</si>
  <si>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</si>
  <si>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</si>
  <si>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</si>
  <si>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</si>
  <si>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</si>
  <si>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</si>
  <si>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</si>
  <si>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</si>
  <si>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</si>
  <si>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</si>
  <si>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</si>
  <si>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</si>
  <si>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</si>
  <si>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</si>
  <si>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</si>
  <si>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</si>
  <si>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</si>
  <si>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</si>
  <si>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</si>
  <si>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</si>
  <si>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</si>
  <si>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</si>
  <si>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</si>
  <si>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</si>
  <si>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</si>
  <si>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</si>
  <si>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</si>
  <si>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</si>
  <si>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</si>
  <si>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</si>
  <si>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</si>
  <si>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</si>
  <si>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</si>
  <si>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</si>
  <si>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</si>
  <si>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</si>
  <si>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</si>
  <si>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</si>
  <si>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</si>
  <si>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</si>
  <si>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</si>
  <si>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</si>
  <si>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</si>
  <si>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</si>
  <si>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</si>
  <si>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</si>
  <si>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</si>
  <si>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</si>
  <si>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</si>
  <si>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</si>
  <si>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</si>
  <si>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</si>
  <si>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</si>
  <si>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</si>
  <si>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</si>
  <si>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</si>
  <si>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</si>
  <si>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</si>
  <si>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</si>
  <si>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</si>
  <si>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</si>
  <si>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</si>
  <si>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</si>
  <si>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</si>
  <si>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</si>
  <si>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</si>
  <si>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</si>
  <si>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</si>
  <si>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</si>
  <si>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</si>
  <si>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</si>
  <si>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</si>
  <si>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</si>
  <si>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</si>
  <si>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</si>
  <si>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</si>
  <si>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</si>
  <si>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</si>
  <si>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</si>
  <si>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</si>
  <si>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</si>
  <si>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</si>
  <si>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</si>
  <si>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</si>
  <si>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</si>
  <si>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</si>
  <si>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</si>
  <si>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</si>
  <si>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</si>
  <si>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</si>
  <si>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</si>
  <si>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</si>
  <si>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</si>
  <si>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</si>
  <si>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</si>
  <si>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</si>
  <si>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</si>
  <si>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</si>
  <si>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</si>
  <si>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</si>
  <si>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</si>
  <si>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</si>
  <si>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</si>
  <si>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</si>
  <si>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</si>
  <si>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</si>
  <si>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</si>
  <si>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</si>
  <si>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</si>
  <si>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</si>
  <si>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</si>
  <si>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</si>
  <si>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</si>
  <si>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</si>
  <si>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</si>
  <si>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</si>
  <si>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</si>
  <si>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</si>
  <si>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</si>
  <si>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</si>
  <si>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</si>
  <si>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</si>
  <si>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</si>
  <si>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</si>
  <si>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</si>
  <si>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</si>
  <si>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</si>
  <si>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</si>
  <si>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</si>
  <si>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</si>
  <si>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</si>
  <si>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</si>
  <si>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</si>
  <si>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</si>
  <si>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</si>
  <si>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</si>
  <si>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</si>
  <si>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</si>
  <si>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</si>
  <si>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</si>
  <si>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</si>
  <si>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</si>
  <si>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</si>
  <si>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</si>
  <si>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</si>
  <si>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</si>
  <si>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</si>
  <si>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</si>
  <si>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</si>
  <si>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</si>
  <si>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</si>
  <si>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</si>
  <si>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</si>
  <si>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</si>
  <si>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</si>
  <si>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</si>
  <si>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</si>
  <si>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</si>
  <si>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</si>
  <si>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</si>
  <si>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</si>
  <si>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</si>
  <si>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</si>
  <si>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</si>
  <si>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</si>
  <si>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</si>
  <si>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</si>
  <si>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</si>
  <si>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</si>
  <si>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</si>
  <si>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</si>
  <si>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</si>
  <si>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</si>
  <si>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</si>
  <si>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</si>
  <si>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</si>
  <si>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</si>
  <si>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</si>
  <si>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</si>
  <si>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</si>
  <si>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</si>
  <si>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</si>
  <si>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</si>
  <si>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</si>
  <si>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</si>
  <si>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</si>
  <si>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</si>
  <si>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</si>
  <si>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</si>
  <si>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</si>
  <si>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</si>
  <si>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</si>
  <si>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</si>
  <si>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</si>
  <si>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</si>
  <si>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</si>
  <si>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</si>
  <si>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</si>
  <si>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</si>
  <si>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</si>
  <si>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</si>
  <si>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</si>
  <si>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</si>
  <si>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</si>
  <si>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</si>
  <si>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</si>
  <si>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</si>
  <si>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</si>
  <si>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</si>
  <si>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</si>
  <si>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</si>
  <si>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</si>
  <si>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</si>
  <si>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</si>
  <si>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</si>
  <si>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</si>
  <si>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</si>
  <si>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</si>
  <si>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</si>
  <si>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</si>
  <si>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</si>
  <si>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</si>
  <si>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</si>
  <si>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</si>
  <si>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</si>
  <si>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</si>
  <si>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</si>
  <si>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</si>
  <si>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</si>
  <si>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</si>
  <si>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</si>
  <si>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</si>
  <si>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</si>
  <si>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</si>
  <si>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</si>
  <si>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</si>
  <si>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</si>
  <si>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</si>
  <si>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</si>
  <si>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</si>
  <si>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</si>
  <si>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</si>
  <si>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</si>
  <si>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</si>
  <si>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</si>
  <si>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</si>
  <si>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</si>
  <si>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</si>
  <si>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</si>
  <si>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</si>
  <si>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</si>
  <si>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</si>
  <si>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</si>
  <si>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</si>
  <si>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</si>
  <si>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</si>
  <si>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</si>
  <si>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</si>
  <si>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</si>
  <si>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</si>
  <si>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</si>
  <si>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</si>
  <si>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</si>
  <si>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</si>
  <si>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</si>
  <si>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</si>
  <si>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</si>
  <si>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</si>
  <si>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</si>
  <si>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</si>
  <si>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</si>
  <si>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</si>
  <si>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</si>
  <si>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</si>
  <si>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</si>
  <si>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</si>
  <si>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</si>
  <si>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</si>
  <si>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</si>
  <si>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</si>
  <si>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</si>
  <si>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</si>
  <si>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</si>
  <si>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</si>
  <si>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</si>
  <si>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</si>
  <si>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</si>
  <si>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</si>
  <si>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</si>
  <si>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</si>
  <si>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</si>
  <si>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</si>
  <si>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</si>
  <si>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</si>
  <si>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</si>
  <si>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</si>
  <si>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</si>
  <si>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</si>
  <si>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</si>
  <si>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</si>
  <si>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</si>
  <si>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</si>
  <si>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</si>
  <si>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</si>
  <si>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</si>
  <si>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</si>
  <si>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</si>
  <si>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</si>
  <si>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</si>
  <si>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</si>
  <si>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</si>
  <si>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</si>
  <si>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</si>
  <si>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</si>
  <si>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</si>
  <si>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</si>
  <si>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</si>
  <si>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</si>
  <si>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</si>
  <si>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</si>
  <si>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</si>
  <si>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</si>
  <si>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</si>
  <si>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</si>
  <si>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</si>
  <si>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</si>
  <si>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</si>
  <si>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</si>
  <si>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</si>
  <si>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</si>
  <si>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</si>
  <si>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</si>
  <si>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</si>
  <si>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</si>
  <si>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</si>
  <si>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</si>
  <si>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</si>
  <si>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</si>
  <si>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</si>
  <si>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</si>
  <si>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</si>
  <si>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</si>
  <si>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</si>
  <si>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</si>
  <si>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</si>
  <si>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</si>
  <si>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</si>
  <si>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</si>
  <si>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</si>
  <si>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</si>
  <si>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</si>
  <si>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</si>
  <si>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</si>
  <si>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</si>
  <si>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</si>
  <si>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</si>
  <si>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</si>
  <si>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</si>
  <si>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</si>
  <si>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</si>
  <si>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</si>
  <si>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</si>
  <si>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</si>
  <si>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</si>
  <si>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</si>
  <si>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</si>
  <si>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</si>
  <si>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</si>
  <si>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</si>
  <si>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</si>
  <si>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</si>
  <si>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</si>
  <si>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</si>
  <si>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</si>
  <si>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</si>
  <si>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</si>
  <si>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</si>
  <si>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</si>
  <si>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</si>
  <si>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</si>
  <si>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</si>
  <si>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</si>
  <si>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</si>
  <si>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</si>
  <si>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</si>
  <si>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</si>
  <si>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</si>
  <si>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</si>
  <si>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</si>
  <si>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</si>
  <si>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</si>
  <si>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</si>
  <si>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</si>
  <si>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</si>
  <si>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</si>
  <si>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</si>
  <si>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</si>
  <si>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</si>
  <si>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</si>
  <si>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</si>
  <si>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</si>
  <si>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</si>
  <si>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</si>
  <si>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</si>
  <si>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</si>
  <si>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</si>
  <si>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</si>
  <si>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</si>
  <si>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</si>
  <si>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</si>
  <si>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</si>
  <si>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</si>
  <si>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</si>
  <si>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</si>
  <si>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</si>
  <si>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</si>
  <si>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</si>
  <si>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</si>
  <si>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</si>
  <si>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</si>
  <si>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</si>
  <si>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</si>
  <si>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</si>
  <si>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</si>
  <si>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</si>
  <si>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</si>
  <si>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</si>
  <si>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</si>
  <si>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</si>
  <si>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</si>
  <si>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</si>
  <si>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</si>
  <si>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</si>
  <si>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</si>
  <si>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</si>
  <si>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</si>
  <si>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</si>
  <si>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</si>
  <si>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</si>
  <si>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</si>
  <si>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</si>
  <si>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</si>
  <si>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</si>
  <si>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</si>
  <si>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</si>
  <si>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</si>
  <si>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</si>
  <si>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</si>
  <si>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</si>
  <si>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</si>
  <si>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</si>
  <si>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</si>
  <si>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</si>
  <si>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</si>
  <si>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</si>
  <si>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</si>
  <si>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</si>
  <si>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</si>
  <si>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</si>
  <si>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</si>
  <si>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</si>
  <si>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</si>
  <si>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</si>
  <si>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</si>
  <si>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</si>
  <si>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</si>
  <si>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</si>
  <si>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</si>
  <si>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</si>
  <si>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</si>
  <si>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</si>
  <si>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</si>
  <si>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</si>
  <si>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</si>
  <si>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</si>
  <si>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</si>
  <si>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</si>
  <si>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</si>
  <si>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</si>
  <si>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</si>
  <si>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</si>
  <si>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</si>
  <si>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</si>
  <si>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</si>
  <si>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</si>
  <si>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</si>
  <si>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</si>
  <si>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</si>
  <si>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</si>
  <si>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</si>
  <si>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</si>
  <si>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</si>
  <si>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</si>
  <si>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</si>
  <si>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</si>
  <si>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</si>
  <si>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</si>
  <si>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</si>
  <si>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</si>
  <si>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</si>
  <si>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</si>
  <si>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</si>
  <si>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</si>
  <si>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</si>
  <si>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</si>
  <si>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</si>
  <si>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</si>
  <si>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</si>
  <si>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</si>
  <si>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</si>
  <si>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</si>
  <si>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</si>
  <si>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</si>
  <si>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</si>
  <si>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</si>
  <si>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</si>
  <si>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</si>
  <si>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</si>
  <si>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</si>
  <si>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</si>
  <si>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</si>
  <si>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</si>
  <si>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</si>
  <si>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</si>
  <si>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</si>
  <si>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</si>
  <si>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</si>
  <si>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</si>
  <si>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</si>
  <si>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</si>
  <si>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</si>
  <si>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</si>
  <si>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</si>
  <si>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</si>
  <si>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</si>
  <si>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</si>
  <si>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</si>
  <si>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</si>
  <si>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</si>
  <si>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</si>
  <si>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</si>
  <si>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</si>
  <si>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</si>
  <si>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</si>
  <si>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</si>
  <si>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</si>
  <si>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</si>
  <si>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</si>
  <si>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</si>
  <si>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</si>
  <si>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</si>
  <si>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</si>
  <si>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</si>
  <si>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</si>
  <si>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</si>
  <si>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</si>
  <si>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</si>
  <si>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</si>
  <si>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</si>
  <si>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</si>
  <si>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</si>
  <si>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</si>
  <si>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</si>
  <si>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</si>
  <si>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</si>
  <si>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</si>
  <si>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</si>
  <si>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</si>
  <si>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</si>
  <si>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</si>
  <si>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</si>
  <si>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</si>
  <si>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</si>
  <si>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</si>
  <si>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</si>
  <si>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</si>
  <si>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</si>
  <si>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</si>
  <si>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</si>
  <si>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</si>
  <si>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</si>
  <si>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</si>
  <si>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</si>
  <si>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</si>
  <si>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</si>
  <si>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</si>
  <si>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</si>
  <si>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</si>
  <si>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</si>
  <si>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</si>
  <si>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</si>
  <si>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</si>
  <si>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</si>
  <si>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</si>
  <si>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</si>
  <si>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</si>
  <si>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</si>
  <si>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</si>
  <si>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</si>
  <si>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</si>
  <si>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</si>
  <si>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</si>
  <si>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</si>
  <si>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</si>
  <si>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</si>
  <si>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</si>
  <si>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</si>
  <si>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</si>
  <si>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</si>
  <si>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</si>
  <si>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</si>
  <si>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</si>
  <si>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</si>
  <si>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</si>
  <si>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</si>
  <si>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</si>
  <si>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</si>
  <si>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</si>
  <si>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</si>
  <si>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</si>
  <si>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</si>
  <si>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</si>
  <si>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</si>
  <si>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</si>
  <si>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</si>
  <si>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</si>
  <si>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</si>
  <si>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</si>
  <si>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</si>
  <si>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</si>
  <si>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</si>
  <si>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</si>
  <si>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</si>
  <si>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</si>
  <si>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</si>
  <si>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</si>
  <si>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</si>
  <si>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</si>
  <si>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</si>
  <si>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</si>
  <si>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</si>
  <si>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</si>
  <si>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</si>
  <si>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</si>
  <si>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</si>
  <si>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</si>
  <si>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</si>
  <si>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</si>
  <si>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</si>
  <si>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</si>
  <si>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</si>
  <si>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</si>
  <si>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</si>
  <si>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</si>
  <si>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</si>
  <si>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</si>
  <si>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</si>
  <si>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</si>
  <si>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</si>
  <si>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</si>
  <si>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</si>
  <si>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</si>
  <si>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</si>
  <si>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</si>
  <si>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</si>
  <si>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</si>
  <si>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</si>
  <si>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</si>
  <si>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</si>
  <si>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</si>
  <si>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</si>
  <si>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</si>
  <si>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</si>
  <si>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</si>
  <si>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</si>
  <si>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</si>
  <si>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</si>
  <si>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</si>
  <si>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</si>
  <si>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</si>
  <si>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</si>
  <si>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</si>
  <si>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</si>
  <si>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</si>
  <si>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</si>
  <si>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</si>
  <si>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</si>
  <si>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</si>
  <si>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</si>
  <si>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</si>
  <si>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</si>
  <si>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</si>
  <si>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</si>
  <si>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</si>
  <si>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</si>
  <si>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</si>
  <si>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</si>
  <si>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</si>
  <si>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</si>
  <si>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</si>
  <si>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</si>
  <si>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</si>
  <si>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</si>
  <si>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</si>
  <si>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</si>
  <si>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</si>
  <si>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</si>
  <si>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</si>
  <si>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</si>
  <si>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</si>
  <si>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</si>
  <si>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</si>
  <si>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</si>
  <si>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</si>
  <si>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</si>
  <si>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</si>
  <si>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</si>
  <si>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</si>
  <si>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</si>
  <si>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</si>
  <si>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</si>
  <si>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</si>
  <si>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</si>
  <si>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</si>
  <si>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</si>
  <si>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</si>
  <si>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</si>
  <si>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</si>
  <si>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</si>
  <si>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</si>
  <si>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</si>
  <si>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</si>
  <si>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</si>
  <si>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</si>
  <si>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</si>
  <si>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</si>
  <si>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</si>
  <si>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</si>
  <si>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</si>
  <si>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</si>
  <si>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</si>
  <si>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</si>
  <si>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</si>
  <si>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</si>
  <si>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</si>
  <si>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</si>
  <si>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</si>
  <si>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</si>
  <si>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</si>
  <si>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</si>
  <si>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</si>
  <si>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</si>
  <si>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</si>
  <si>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</si>
  <si>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</si>
  <si>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</si>
  <si>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</si>
  <si>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</si>
  <si>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</si>
  <si>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</si>
  <si>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</si>
  <si>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</si>
  <si>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</si>
  <si>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</si>
  <si>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</si>
  <si>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</si>
  <si>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</si>
  <si>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</si>
  <si>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</si>
  <si>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</si>
  <si>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</si>
  <si>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</si>
  <si>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</si>
  <si>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</si>
  <si>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</si>
  <si>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</si>
  <si>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</si>
  <si>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</si>
  <si>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</si>
  <si>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</si>
  <si>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</si>
  <si>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</si>
  <si>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</si>
  <si>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</si>
  <si>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</si>
  <si>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</si>
  <si>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</si>
  <si>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</si>
  <si>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</si>
  <si>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</si>
  <si>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</si>
  <si>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</si>
  <si>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</si>
  <si>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</si>
  <si>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</si>
  <si>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</si>
  <si>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</si>
  <si>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</si>
  <si>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</si>
  <si>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</si>
  <si>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</si>
  <si>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</si>
  <si>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</si>
  <si>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</si>
  <si>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</si>
  <si>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</si>
  <si>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</si>
  <si>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</si>
  <si>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</si>
  <si>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</si>
  <si>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</si>
  <si>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</si>
  <si>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</si>
  <si>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</si>
  <si>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</si>
  <si>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</si>
  <si>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</si>
  <si>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</si>
  <si>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</si>
  <si>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</si>
  <si>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</si>
  <si>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</si>
  <si>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</si>
  <si>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</si>
  <si>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</si>
  <si>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</si>
  <si>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</si>
  <si>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</si>
  <si>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</si>
  <si>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</si>
  <si>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</si>
  <si>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</si>
  <si>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</si>
  <si>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</si>
  <si>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</si>
  <si>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</si>
  <si>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</si>
  <si>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</si>
  <si>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</si>
  <si>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</si>
  <si>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</si>
  <si>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</si>
  <si>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</si>
  <si>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</si>
  <si>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</si>
  <si>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</si>
  <si>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</si>
  <si>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</si>
  <si>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</si>
  <si>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</si>
  <si>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</si>
  <si>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</si>
  <si>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</si>
  <si>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</si>
  <si>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</si>
  <si>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</si>
  <si>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</si>
  <si>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</si>
  <si>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</si>
  <si>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</si>
  <si>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</si>
  <si>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</si>
  <si>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</si>
  <si>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</si>
  <si>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</si>
  <si>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</si>
  <si>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</si>
  <si>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</si>
  <si>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</si>
  <si>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</si>
  <si>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</si>
  <si>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</si>
  <si>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</si>
  <si>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</si>
  <si>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</si>
  <si>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</si>
  <si>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</si>
  <si>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</si>
  <si>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</si>
  <si>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</si>
  <si>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</si>
  <si>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</si>
  <si>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</si>
  <si>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</si>
  <si>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</si>
  <si>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</si>
  <si>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</si>
  <si>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</si>
  <si>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</si>
  <si>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</si>
  <si>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</si>
  <si>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</si>
  <si>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</si>
  <si>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</si>
  <si>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</si>
  <si>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</si>
  <si>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</si>
  <si>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</si>
  <si>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</si>
  <si>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</si>
  <si>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</si>
  <si>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</si>
  <si>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</si>
  <si>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</si>
  <si>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</si>
  <si>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</si>
  <si>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</si>
  <si>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</si>
  <si>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</si>
  <si>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</si>
  <si>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</si>
  <si>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</si>
  <si>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</si>
  <si>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</si>
  <si>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</si>
  <si>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</si>
  <si>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</si>
  <si>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</si>
  <si>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</si>
  <si>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</si>
  <si>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</si>
  <si>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</si>
  <si>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</si>
  <si>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</si>
  <si>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</si>
  <si>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</si>
  <si>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</si>
  <si>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</si>
  <si>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</si>
  <si>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</si>
  <si>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</si>
  <si>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</si>
  <si>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</si>
  <si>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</si>
  <si>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</si>
  <si>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</si>
  <si>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</si>
  <si>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</si>
  <si>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</si>
  <si>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</si>
  <si>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</si>
  <si>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</si>
  <si>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</si>
  <si>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</si>
  <si>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</si>
  <si>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</si>
  <si>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</si>
  <si>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</si>
  <si>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</si>
  <si>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</si>
  <si>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</si>
  <si>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</si>
  <si>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</si>
  <si>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</si>
  <si>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</si>
  <si>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</si>
  <si>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</si>
  <si>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</si>
  <si>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</si>
  <si>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</si>
  <si>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</si>
  <si>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</si>
  <si>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</si>
  <si>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</si>
  <si>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</si>
  <si>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</si>
  <si>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</si>
  <si>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</si>
  <si>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</si>
  <si>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</si>
  <si>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</si>
  <si>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</si>
  <si>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</si>
  <si>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</si>
  <si>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</si>
  <si>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</si>
  <si>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</si>
  <si>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</si>
  <si>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</si>
  <si>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</si>
  <si>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</si>
  <si>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</si>
  <si>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</si>
  <si>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</si>
  <si>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</si>
  <si>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</si>
  <si>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</si>
  <si>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</si>
  <si>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</si>
  <si>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</si>
  <si>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</si>
  <si>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</si>
  <si>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</si>
  <si>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</si>
  <si>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</si>
  <si>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</si>
  <si>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</si>
  <si>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</si>
  <si>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</si>
  <si>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</si>
  <si>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</si>
  <si>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</si>
  <si>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</si>
  <si>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</si>
  <si>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</si>
  <si>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</si>
  <si>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</si>
  <si>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</si>
  <si>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</si>
  <si>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</si>
  <si>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</si>
  <si>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</si>
  <si>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</si>
  <si>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</si>
  <si>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</si>
  <si>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</si>
  <si>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</si>
  <si>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</si>
  <si>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</si>
  <si>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</si>
  <si>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</si>
  <si>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</si>
  <si>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</si>
  <si>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</si>
  <si>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</si>
  <si>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</si>
  <si>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</si>
  <si>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</si>
  <si>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</si>
  <si>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</si>
  <si>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</si>
  <si>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</si>
  <si>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</si>
  <si>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</si>
  <si>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</si>
  <si>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</si>
  <si>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</si>
  <si>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</si>
  <si>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</si>
  <si>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</si>
  <si>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</si>
  <si>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</si>
  <si>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</si>
  <si>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</si>
  <si>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</si>
  <si>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</si>
  <si>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</si>
  <si>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</si>
  <si>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</si>
  <si>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</si>
  <si>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</si>
  <si>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</si>
  <si>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</si>
  <si>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</si>
  <si>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</si>
  <si>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</si>
  <si>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</si>
  <si>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</si>
  <si>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</si>
  <si>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</si>
  <si>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</si>
  <si>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</si>
  <si>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</si>
  <si>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</si>
  <si>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</si>
  <si>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</si>
  <si>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</si>
  <si>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</si>
  <si>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</si>
  <si>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</si>
  <si>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</si>
  <si>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</si>
  <si>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</si>
  <si>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</si>
  <si>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</si>
  <si>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</si>
  <si>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</si>
  <si>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</si>
  <si>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</si>
  <si>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</si>
  <si>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</si>
  <si>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</si>
  <si>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</si>
  <si>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</si>
  <si>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</si>
  <si>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</si>
  <si>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</si>
  <si>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</si>
  <si>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</si>
  <si>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</si>
  <si>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</si>
  <si>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</si>
  <si>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</si>
  <si>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</si>
  <si>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</si>
  <si>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</si>
  <si>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</si>
  <si>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</si>
  <si>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</si>
  <si>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</si>
  <si>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</si>
  <si>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</si>
  <si>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</si>
  <si>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</si>
  <si>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</si>
  <si>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</si>
  <si>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</si>
  <si>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</si>
  <si>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</si>
  <si>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</si>
  <si>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</si>
  <si>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</si>
  <si>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</si>
  <si>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</si>
  <si>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</si>
  <si>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</si>
  <si>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</si>
  <si>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</si>
  <si>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</si>
  <si>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</si>
  <si>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</si>
  <si>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</si>
  <si>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</si>
  <si>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</si>
  <si>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</si>
  <si>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</si>
  <si>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</si>
  <si>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</si>
  <si>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</si>
  <si>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</si>
  <si>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</si>
  <si>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</si>
  <si>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</si>
  <si>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</si>
  <si>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</si>
  <si>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</si>
  <si>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</si>
  <si>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</si>
  <si>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</si>
  <si>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</si>
  <si>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</si>
  <si>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</si>
  <si>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</si>
  <si>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</si>
  <si>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</si>
  <si>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</si>
  <si>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</si>
  <si>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</si>
  <si>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</si>
  <si>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</si>
  <si>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</si>
  <si>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</si>
  <si>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</si>
  <si>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</si>
  <si>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</si>
  <si>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</si>
  <si>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</si>
  <si>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</si>
  <si>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</si>
  <si>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</si>
  <si>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</si>
  <si>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</si>
  <si>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</si>
  <si>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</si>
  <si>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</si>
  <si>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</si>
  <si>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</si>
  <si>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</si>
  <si>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</si>
  <si>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</si>
  <si>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</si>
  <si>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</si>
  <si>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</si>
  <si>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</si>
  <si>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</si>
  <si>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</si>
  <si>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</si>
  <si>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</si>
  <si>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</si>
  <si>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</si>
  <si>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</si>
  <si>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</si>
  <si>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</si>
  <si>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</si>
  <si>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</si>
  <si>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</si>
  <si>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</si>
  <si>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</si>
  <si>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</si>
  <si>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</si>
  <si>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</si>
  <si>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</si>
  <si>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</si>
  <si>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</si>
  <si>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</si>
  <si>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</si>
  <si>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</si>
  <si>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</si>
  <si>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</si>
  <si>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</si>
  <si>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</si>
  <si>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</si>
  <si>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</si>
  <si>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</si>
  <si>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</si>
  <si>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</si>
  <si>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</si>
  <si>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</si>
  <si>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</si>
  <si>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</si>
  <si>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</si>
  <si>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</si>
  <si>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</si>
  <si>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</si>
  <si>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</si>
  <si>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</si>
  <si>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</si>
  <si>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</si>
  <si>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</si>
  <si>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</si>
  <si>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</si>
  <si>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</si>
  <si>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</si>
  <si>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</si>
  <si>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</si>
  <si>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</si>
  <si>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</si>
  <si>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</si>
  <si>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</si>
  <si>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</si>
  <si>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</si>
  <si>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</si>
  <si>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</si>
  <si>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</si>
  <si>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</si>
  <si>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</si>
  <si>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</si>
  <si>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</si>
  <si>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</si>
  <si>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</si>
  <si>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</si>
  <si>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</si>
  <si>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</si>
  <si>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</si>
  <si>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</si>
  <si>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</si>
  <si>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</si>
  <si>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</si>
  <si>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</si>
  <si>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</si>
  <si>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</si>
  <si>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</si>
  <si>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</si>
  <si>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</si>
  <si>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</si>
  <si>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</si>
  <si>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</si>
  <si>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</si>
  <si>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</si>
  <si>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</si>
  <si>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</si>
  <si>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</si>
  <si>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</si>
  <si>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</si>
  <si>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</si>
  <si>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</si>
  <si>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</si>
  <si>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</si>
  <si>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</si>
  <si>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</si>
  <si>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</si>
  <si>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</si>
  <si>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</si>
  <si>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</si>
  <si>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</si>
  <si>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</si>
  <si>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</si>
  <si>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</si>
  <si>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</si>
  <si>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</si>
  <si>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</si>
  <si>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</si>
  <si>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</si>
  <si>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</si>
  <si>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</si>
  <si>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</si>
  <si>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</si>
  <si>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</si>
  <si>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</si>
  <si>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</si>
  <si>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</si>
  <si>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</si>
  <si>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</si>
  <si>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</si>
  <si>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</si>
  <si>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</si>
  <si>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</si>
  <si>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</si>
  <si>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</si>
  <si>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</si>
  <si>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</si>
  <si>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</si>
  <si>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</si>
  <si>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</si>
  <si>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</si>
  <si>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</si>
  <si>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</si>
  <si>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</si>
  <si>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</si>
  <si>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</si>
  <si>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</si>
  <si>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</si>
  <si>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</si>
  <si>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</si>
  <si>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</si>
  <si>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</si>
  <si>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</si>
  <si>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</si>
  <si>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</si>
  <si>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</si>
  <si>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</si>
  <si>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</si>
  <si>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</si>
  <si>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</si>
  <si>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</si>
  <si>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</si>
  <si>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</si>
  <si>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</si>
  <si>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</si>
  <si>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</si>
  <si>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</si>
  <si>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</si>
  <si>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</si>
  <si>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</si>
  <si>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</si>
  <si>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</si>
  <si>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</si>
  <si>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</si>
  <si>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</si>
  <si>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</si>
  <si>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</si>
  <si>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</si>
  <si>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</si>
  <si>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</si>
  <si>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</si>
  <si>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</si>
  <si>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</si>
  <si>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</si>
  <si>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</si>
  <si>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</si>
  <si>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</si>
  <si>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</si>
  <si>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</si>
  <si>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</si>
  <si>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</si>
  <si>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</si>
  <si>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</si>
  <si>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</si>
  <si>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</si>
  <si>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</si>
  <si>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</si>
  <si>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</si>
  <si>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</si>
  <si>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</si>
  <si>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</si>
  <si>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</si>
  <si>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</si>
  <si>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</si>
  <si>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</si>
  <si>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</si>
  <si>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</si>
  <si>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</si>
  <si>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</si>
  <si>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</si>
  <si>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</si>
  <si>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</si>
  <si>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</si>
  <si>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</si>
  <si>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</si>
  <si>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</si>
  <si>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</si>
  <si>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</si>
  <si>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</si>
  <si>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</si>
  <si>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</si>
  <si>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</si>
  <si>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</si>
  <si>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</si>
  <si>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</si>
  <si>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</si>
  <si>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</si>
  <si>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</si>
  <si>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</si>
  <si>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</si>
  <si>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</si>
  <si>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</si>
  <si>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</si>
  <si>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</si>
  <si>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</si>
  <si>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</si>
  <si>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</si>
  <si>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</si>
  <si>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</si>
  <si>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</si>
  <si>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</si>
  <si>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</si>
  <si>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</si>
  <si>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</si>
  <si>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</si>
  <si>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</si>
  <si>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</si>
  <si>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</si>
  <si>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</si>
  <si>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</si>
  <si>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</si>
  <si>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</si>
  <si>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</si>
  <si>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</si>
  <si>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</si>
  <si>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</si>
  <si>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</si>
  <si>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</si>
  <si>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</si>
  <si>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</si>
  <si>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</si>
  <si>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</si>
  <si>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</si>
  <si>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</si>
  <si>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</si>
  <si>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</si>
  <si>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</si>
  <si>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</si>
  <si>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</si>
  <si>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</si>
  <si>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</si>
  <si>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</si>
  <si>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</si>
  <si>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</si>
  <si>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</si>
  <si>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</si>
  <si>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</si>
  <si>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</si>
  <si>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</si>
  <si>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</si>
  <si>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</si>
  <si>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</si>
  <si>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</si>
  <si>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</si>
  <si>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</si>
  <si>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</si>
  <si>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</si>
  <si>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</si>
  <si>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</si>
  <si>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</si>
  <si>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</si>
  <si>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</si>
  <si>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</si>
  <si>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</si>
  <si>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</si>
  <si>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</si>
  <si>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</si>
  <si>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</si>
  <si>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</si>
  <si>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</si>
  <si>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</si>
  <si>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</si>
  <si>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</si>
  <si>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</si>
  <si>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</si>
  <si>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</si>
  <si>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</si>
  <si>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</si>
  <si>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</si>
  <si>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</si>
  <si>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</si>
  <si>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</si>
  <si>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</si>
  <si>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</si>
  <si>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</si>
  <si>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</si>
  <si>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</si>
  <si>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</si>
  <si>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</si>
  <si>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</si>
  <si>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</si>
  <si>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</si>
  <si>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</si>
  <si>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</si>
  <si>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</si>
  <si>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</si>
  <si>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</si>
  <si>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</si>
  <si>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</si>
  <si>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</si>
  <si>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</si>
  <si>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</si>
  <si>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</si>
  <si>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</si>
  <si>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</si>
  <si>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</si>
  <si>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</si>
  <si>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</si>
  <si>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</si>
  <si>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</si>
  <si>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</si>
  <si>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</si>
  <si>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</si>
  <si>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</si>
  <si>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</si>
  <si>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</si>
  <si>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</si>
  <si>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</si>
  <si>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</si>
  <si>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</si>
  <si>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</si>
  <si>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</si>
  <si>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</si>
  <si>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</si>
  <si>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</si>
  <si>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</si>
  <si>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</si>
  <si>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</si>
  <si>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</si>
  <si>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</si>
  <si>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</si>
  <si>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</si>
  <si>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</si>
  <si>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</si>
  <si>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</si>
  <si>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</si>
  <si>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</si>
  <si>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</si>
  <si>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</si>
  <si>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</si>
  <si>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</si>
  <si>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</si>
  <si>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</si>
  <si>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</si>
  <si>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</si>
  <si>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</si>
  <si>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</si>
  <si>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</si>
  <si>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</si>
  <si>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</si>
  <si>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</si>
  <si>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</si>
  <si>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</si>
  <si>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</si>
  <si>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</si>
  <si>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</si>
  <si>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</si>
  <si>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</si>
  <si>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</si>
  <si>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</si>
  <si>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</si>
  <si>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</si>
  <si>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</si>
  <si>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</si>
  <si>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</si>
  <si>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</si>
  <si>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</si>
  <si>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</si>
  <si>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</si>
  <si>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</si>
  <si>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</si>
  <si>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</si>
  <si>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</si>
  <si>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</si>
  <si>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</si>
  <si>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</si>
  <si>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</si>
  <si>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</si>
  <si>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</si>
  <si>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</si>
  <si>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</si>
  <si>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</si>
  <si>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</si>
  <si>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</si>
  <si>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</si>
  <si>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</si>
  <si>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</si>
  <si>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</si>
  <si>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</si>
  <si>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</si>
  <si>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</si>
  <si>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</si>
  <si>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</si>
  <si>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</si>
  <si>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</si>
  <si>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</si>
  <si>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</si>
  <si>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</si>
  <si>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</si>
  <si>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</si>
  <si>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</si>
  <si>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</si>
  <si>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</si>
  <si>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</si>
  <si>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</si>
  <si>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</si>
  <si>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</si>
  <si>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</si>
  <si>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</si>
  <si>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</si>
  <si>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</si>
  <si>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</si>
  <si>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</si>
  <si>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</si>
  <si>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</si>
  <si>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</si>
  <si>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</si>
  <si>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</si>
  <si>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</si>
  <si>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</si>
  <si>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</si>
  <si>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</si>
  <si>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</si>
  <si>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</si>
  <si>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</si>
  <si>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</si>
  <si>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</si>
  <si>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</si>
  <si>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</si>
  <si>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</si>
  <si>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</si>
  <si>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</si>
  <si>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</si>
  <si>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</si>
  <si>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</si>
  <si>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</si>
  <si>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</si>
  <si>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</si>
  <si>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</si>
  <si>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</si>
  <si>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</si>
  <si>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</si>
  <si>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</si>
  <si>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</si>
  <si>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</si>
  <si>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</si>
  <si>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</si>
  <si>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</si>
  <si>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</si>
  <si>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</si>
  <si>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</si>
  <si>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</si>
  <si>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</si>
  <si>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</si>
  <si>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</si>
  <si>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</si>
  <si>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</si>
  <si>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</si>
  <si>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</si>
  <si>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</si>
  <si>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</si>
  <si>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</si>
  <si>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</si>
  <si>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</si>
  <si>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</si>
  <si>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</si>
  <si>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</si>
  <si>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</si>
  <si>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</si>
  <si>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</si>
  <si>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</si>
  <si>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</si>
  <si>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</si>
  <si>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</si>
  <si>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</si>
  <si>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</si>
  <si>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</si>
  <si>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</si>
  <si>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</si>
  <si>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</si>
  <si>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</si>
  <si>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</si>
  <si>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</si>
  <si>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</si>
  <si>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</si>
  <si>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</si>
  <si>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</si>
  <si>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</si>
  <si>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</si>
  <si>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</si>
  <si>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</si>
  <si>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</si>
  <si>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</si>
  <si>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</si>
  <si>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</si>
  <si>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</si>
  <si>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</si>
  <si>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</si>
  <si>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</si>
  <si>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</si>
  <si>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</si>
  <si>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</si>
  <si>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</si>
  <si>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</si>
  <si>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</si>
  <si>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</si>
  <si>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</si>
  <si>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</si>
  <si>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</si>
  <si>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</si>
  <si>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</si>
  <si>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</si>
  <si>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</si>
  <si>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</si>
  <si>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</si>
  <si>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</si>
  <si>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</si>
  <si>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</si>
  <si>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</si>
  <si>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</si>
  <si>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</si>
  <si>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</si>
  <si>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</si>
  <si>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</si>
  <si>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</si>
  <si>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</si>
  <si>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</si>
  <si>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</si>
  <si>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</si>
  <si>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</si>
  <si>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</si>
  <si>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</si>
  <si>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</si>
  <si>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</si>
  <si>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</si>
  <si>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</si>
  <si>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</si>
  <si>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</si>
  <si>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</si>
  <si>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</si>
  <si>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</si>
  <si>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</si>
  <si>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</si>
  <si>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</si>
  <si>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</si>
  <si>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</si>
  <si>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</si>
  <si>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</si>
  <si>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</si>
  <si>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</si>
  <si>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</si>
  <si>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</si>
  <si>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</si>
  <si>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</si>
  <si>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</si>
  <si>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</si>
  <si>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</si>
  <si>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</si>
  <si>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</si>
  <si>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</si>
  <si>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</si>
  <si>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</si>
  <si>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</si>
  <si>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</si>
  <si>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</si>
  <si>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</si>
  <si>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</si>
  <si>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</si>
  <si>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</si>
  <si>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</si>
  <si>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</si>
  <si>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</si>
  <si>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</si>
  <si>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</si>
  <si>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</si>
  <si>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</si>
  <si>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</si>
  <si>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</si>
  <si>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</si>
  <si>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</si>
  <si>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</si>
  <si>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</si>
  <si>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</si>
  <si>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</si>
  <si>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</si>
  <si>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</si>
  <si>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</si>
  <si>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</si>
  <si>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</si>
  <si>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</si>
  <si>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</si>
  <si>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</si>
  <si>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</si>
  <si>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</si>
  <si>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</si>
  <si>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</si>
  <si>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</si>
  <si>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</si>
  <si>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</si>
  <si>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</si>
  <si>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</si>
  <si>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</si>
  <si>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</si>
  <si>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</si>
  <si>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</si>
  <si>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</si>
  <si>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</si>
  <si>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</si>
  <si>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</si>
  <si>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</si>
  <si>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</si>
  <si>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</si>
  <si>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</si>
  <si>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</si>
  <si>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</si>
  <si>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</si>
  <si>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</si>
  <si>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</si>
  <si>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</si>
  <si>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</si>
  <si>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</si>
  <si>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</si>
  <si>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</si>
  <si>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</si>
  <si>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</si>
  <si>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</si>
  <si>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</si>
  <si>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</si>
  <si>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</si>
  <si>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</si>
  <si>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</si>
  <si>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</si>
  <si>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</si>
  <si>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</si>
  <si>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</si>
  <si>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</si>
  <si>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</si>
  <si>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</si>
  <si>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</si>
  <si>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</si>
  <si>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</si>
  <si>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</si>
  <si>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</si>
  <si>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</si>
  <si>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</si>
  <si>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</si>
  <si>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</si>
  <si>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</si>
  <si>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</si>
  <si>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</si>
  <si>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</si>
  <si>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</si>
  <si>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</si>
  <si>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</si>
  <si>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</si>
  <si>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</si>
  <si>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</si>
  <si>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</si>
  <si>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</si>
  <si>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</si>
  <si>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</si>
  <si>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</si>
  <si>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</si>
  <si>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</si>
  <si>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</si>
  <si>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</si>
  <si>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</si>
  <si>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</si>
  <si>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</si>
  <si>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</si>
  <si>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</si>
  <si>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</si>
  <si>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</si>
  <si>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</si>
  <si>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</si>
  <si>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</si>
  <si>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</si>
  <si>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</si>
  <si>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</si>
  <si>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</si>
  <si>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</si>
  <si>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</si>
  <si>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</si>
  <si>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</si>
  <si>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</si>
  <si>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</si>
  <si>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</si>
  <si>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</si>
  <si>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</si>
  <si>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</si>
  <si>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</si>
  <si>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</si>
  <si>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</si>
  <si>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</si>
  <si>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</si>
  <si>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</si>
  <si>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</si>
  <si>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</si>
  <si>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</si>
  <si>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</si>
  <si>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</si>
  <si>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</si>
  <si>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</si>
  <si>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</si>
  <si>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</si>
  <si>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</si>
  <si>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</si>
  <si>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</si>
  <si>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</si>
  <si>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</si>
  <si>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</si>
  <si>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</si>
  <si>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</si>
  <si>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</si>
  <si>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</si>
  <si>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</si>
  <si>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</si>
  <si>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</si>
  <si>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</si>
  <si>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</si>
  <si>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</si>
  <si>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</si>
  <si>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</si>
  <si>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</si>
  <si>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</si>
  <si>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</si>
  <si>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</si>
  <si>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</si>
  <si>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</si>
  <si>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</si>
  <si>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</si>
  <si>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</si>
  <si>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</si>
  <si>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</si>
  <si>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</si>
  <si>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</si>
  <si>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</si>
  <si>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</si>
  <si>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</si>
  <si>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</si>
  <si>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</si>
  <si>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</si>
  <si>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</si>
  <si>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</si>
  <si>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</si>
  <si>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</si>
  <si>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</si>
  <si>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</si>
  <si>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</si>
  <si>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</si>
  <si>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</si>
  <si>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</si>
  <si>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</si>
  <si>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</si>
  <si>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</si>
  <si>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</si>
  <si>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</si>
  <si>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</si>
  <si>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</si>
  <si>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</si>
  <si>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</si>
  <si>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</si>
  <si>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</si>
  <si>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</si>
  <si>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</si>
  <si>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</si>
  <si>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</si>
  <si>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</si>
  <si>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</si>
  <si>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</si>
  <si>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</si>
  <si>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</si>
  <si>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</si>
  <si>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</si>
  <si>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</si>
  <si>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</si>
  <si>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</si>
  <si>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</si>
  <si>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</si>
  <si>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</si>
  <si>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</si>
  <si>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</si>
  <si>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</si>
  <si>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</si>
  <si>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</si>
  <si>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</si>
  <si>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</si>
  <si>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</si>
  <si>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</si>
  <si>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</si>
  <si>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</si>
  <si>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</si>
  <si>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</si>
  <si>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</si>
  <si>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</si>
  <si>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</si>
  <si>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</si>
  <si>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</si>
  <si>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</si>
  <si>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</si>
  <si>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</si>
  <si>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</si>
  <si>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</si>
  <si>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</si>
  <si>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</si>
  <si>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</si>
  <si>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</si>
  <si>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</si>
  <si>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</si>
  <si>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</si>
  <si>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</si>
  <si>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</si>
  <si>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</si>
  <si>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</si>
  <si>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</si>
  <si>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</si>
  <si>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</si>
  <si>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</si>
  <si>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</si>
  <si>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</si>
  <si>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</si>
  <si>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</si>
  <si>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</si>
  <si>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</si>
  <si>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</si>
  <si>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</si>
  <si>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</si>
  <si>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</si>
  <si>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</si>
  <si>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</si>
  <si>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</si>
  <si>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</si>
  <si>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</si>
  <si>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</si>
  <si>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</si>
  <si>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</si>
  <si>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</si>
  <si>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</si>
  <si>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</si>
  <si>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</si>
  <si>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</si>
  <si>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</si>
  <si>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</si>
  <si>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</si>
  <si>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</si>
  <si>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</si>
  <si>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</si>
  <si>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</si>
  <si>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</si>
  <si>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</si>
  <si>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</si>
  <si>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</si>
  <si>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</si>
  <si>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</si>
  <si>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</si>
  <si>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</si>
  <si>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</si>
  <si>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</si>
  <si>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</si>
  <si>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</si>
  <si>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</si>
  <si>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</si>
  <si>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</si>
  <si>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</si>
  <si>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</si>
  <si>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</si>
  <si>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</si>
  <si>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</si>
  <si>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</si>
  <si>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</si>
  <si>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</si>
  <si>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</si>
  <si>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</si>
  <si>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</si>
  <si>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</si>
  <si>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</si>
  <si>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</si>
  <si>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</si>
  <si>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</si>
  <si>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</si>
  <si>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</si>
  <si>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</si>
  <si>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</si>
  <si>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</si>
  <si>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</si>
  <si>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</si>
  <si>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</si>
  <si>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</si>
  <si>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</si>
  <si>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</si>
  <si>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</si>
  <si>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</si>
  <si>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</si>
  <si>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</si>
  <si>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</si>
  <si>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</si>
  <si>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</si>
  <si>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</si>
  <si>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</si>
  <si>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</si>
  <si>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</si>
  <si>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</si>
  <si>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</si>
  <si>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</si>
  <si>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</si>
  <si>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</si>
  <si>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</si>
  <si>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</si>
  <si>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</si>
  <si>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</si>
  <si>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</si>
  <si>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</si>
  <si>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</si>
  <si>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</si>
  <si>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</si>
  <si>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</si>
  <si>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</si>
  <si>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</si>
  <si>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</si>
  <si>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</si>
  <si>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</si>
  <si>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</si>
  <si>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</si>
  <si>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</si>
  <si>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</si>
  <si>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</si>
  <si>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</si>
  <si>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</si>
  <si>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</si>
  <si>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</si>
  <si>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</si>
  <si>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</si>
  <si>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</si>
  <si>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</si>
  <si>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</si>
  <si>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</si>
  <si>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</si>
  <si>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</si>
  <si>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</si>
  <si>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</si>
  <si>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</si>
  <si>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</si>
  <si>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</si>
  <si>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</si>
  <si>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</si>
  <si>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</si>
  <si>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</si>
  <si>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</si>
  <si>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</si>
  <si>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</si>
  <si>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</si>
  <si>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</si>
  <si>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</si>
  <si>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</si>
  <si>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</si>
  <si>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</si>
  <si>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</si>
  <si>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</si>
  <si>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</si>
  <si>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</si>
  <si>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</si>
  <si>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</si>
  <si>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</si>
  <si>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</si>
  <si>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</si>
  <si>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</si>
  <si>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</si>
  <si>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</si>
  <si>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</si>
  <si>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</si>
  <si>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</si>
  <si>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</si>
  <si>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</si>
  <si>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</si>
  <si>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</si>
  <si>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</si>
  <si>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</si>
  <si>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</si>
  <si>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</si>
  <si>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</si>
  <si>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</si>
  <si>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</si>
  <si>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</si>
  <si>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</si>
  <si>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</si>
  <si>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</si>
  <si>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</si>
  <si>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</si>
  <si>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</si>
  <si>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</si>
  <si>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</si>
  <si>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</si>
  <si>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</si>
  <si>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</si>
  <si>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</si>
  <si>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</si>
  <si>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</si>
  <si>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</si>
  <si>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</si>
  <si>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</si>
  <si>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</si>
  <si>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</si>
  <si>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</si>
  <si>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</si>
  <si>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</si>
  <si>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</si>
  <si>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</si>
  <si>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</si>
  <si>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</si>
  <si>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</si>
  <si>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</si>
  <si>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</si>
  <si>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</si>
  <si>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</si>
  <si>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</si>
  <si>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</si>
  <si>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</si>
  <si>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</si>
  <si>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</si>
  <si>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</si>
  <si>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</si>
  <si>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</si>
  <si>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</si>
  <si>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</si>
  <si>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</si>
  <si>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</si>
  <si>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</si>
  <si>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</si>
  <si>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</si>
  <si>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</si>
  <si>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</si>
  <si>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</si>
  <si>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</si>
  <si>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</si>
  <si>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</si>
  <si>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</si>
  <si>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</si>
  <si>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</si>
  <si>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</si>
  <si>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</si>
  <si>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</si>
  <si>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</si>
  <si>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</si>
  <si>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</si>
  <si>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</si>
  <si>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</si>
  <si>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</si>
  <si>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</si>
  <si>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</si>
  <si>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</si>
  <si>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</si>
  <si>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</si>
  <si>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</si>
  <si>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</si>
  <si>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</si>
  <si>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</si>
  <si>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</si>
  <si>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</si>
  <si>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</si>
  <si>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</si>
  <si>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</si>
  <si>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</si>
  <si>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</si>
  <si>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</si>
  <si>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</si>
  <si>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</si>
  <si>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</si>
  <si>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</si>
  <si>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</si>
  <si>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</si>
  <si>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</si>
  <si>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</si>
  <si>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</si>
  <si>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</si>
  <si>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</si>
  <si>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</si>
  <si>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</si>
  <si>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</si>
  <si>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</si>
  <si>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</si>
  <si>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</si>
  <si>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</si>
  <si>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</si>
  <si>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</si>
  <si>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</si>
  <si>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</si>
  <si>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</si>
  <si>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</si>
  <si>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</si>
  <si>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</si>
  <si>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</si>
  <si>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</si>
  <si>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</si>
  <si>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</si>
  <si>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</si>
  <si>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</si>
  <si>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</si>
  <si>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</si>
  <si>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</si>
  <si>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</si>
  <si>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</si>
  <si>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</si>
  <si>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</si>
  <si>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</si>
  <si>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</si>
  <si>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</si>
  <si>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</si>
  <si>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</si>
  <si>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</si>
  <si>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</si>
  <si>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</si>
  <si>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</si>
  <si>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</si>
  <si>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</si>
  <si>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</si>
  <si>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</si>
  <si>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</si>
  <si>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</si>
  <si>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</si>
  <si>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</si>
  <si>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</si>
  <si>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</si>
  <si>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</si>
  <si>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</si>
  <si>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</si>
  <si>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</si>
  <si>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</si>
  <si>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</si>
  <si>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</si>
  <si>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</si>
  <si>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</si>
  <si>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</si>
  <si>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</si>
  <si>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</si>
  <si>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</si>
  <si>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</si>
  <si>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</si>
  <si>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</si>
  <si>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</si>
  <si>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</si>
  <si>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</si>
  <si>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</si>
  <si>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</si>
  <si>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</si>
  <si>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</si>
  <si>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</si>
  <si>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</si>
  <si>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</si>
  <si>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</si>
  <si>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</si>
  <si>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</si>
  <si>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</si>
  <si>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</si>
  <si>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</si>
  <si>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</si>
  <si>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</si>
  <si>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</si>
  <si>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</si>
  <si>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</si>
  <si>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</si>
  <si>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</si>
  <si>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</si>
  <si>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</si>
  <si>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</si>
  <si>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</si>
  <si>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</si>
  <si>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</si>
  <si>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</si>
  <si>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</si>
  <si>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</si>
  <si>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</si>
  <si>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</si>
  <si>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</si>
  <si>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</si>
  <si>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</si>
  <si>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</si>
  <si>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</si>
  <si>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</si>
  <si>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</si>
  <si>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</si>
  <si>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</si>
  <si>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</si>
  <si>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</si>
  <si>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</si>
  <si>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</si>
  <si>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</si>
  <si>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</si>
  <si>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</si>
  <si>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</si>
  <si>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</si>
  <si>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</si>
  <si>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</si>
  <si>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</si>
  <si>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</si>
  <si>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</si>
  <si>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</si>
  <si>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</si>
  <si>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</si>
  <si>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</si>
  <si>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</si>
  <si>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</si>
  <si>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</si>
  <si>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</si>
  <si>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</si>
  <si>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</si>
  <si>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</si>
  <si>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</si>
  <si>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</si>
  <si>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</si>
  <si>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</si>
  <si>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</si>
  <si>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</si>
  <si>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</si>
  <si>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</si>
  <si>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</si>
  <si>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</si>
  <si>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</si>
  <si>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</si>
  <si>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</si>
  <si>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</si>
  <si>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</si>
  <si>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</si>
  <si>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</si>
  <si>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</si>
  <si>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</si>
  <si>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</si>
  <si>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</si>
  <si>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</si>
  <si>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</si>
  <si>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</si>
  <si>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</si>
  <si>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</si>
  <si>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</si>
  <si>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</si>
  <si>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</si>
  <si>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</si>
  <si>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</si>
  <si>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</si>
  <si>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</si>
  <si>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</si>
  <si>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</si>
  <si>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</si>
  <si>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</si>
  <si>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</si>
  <si>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</si>
  <si>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</si>
  <si>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</si>
  <si>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</si>
  <si>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</si>
  <si>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</si>
  <si>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</si>
  <si>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</si>
  <si>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</si>
  <si>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</si>
  <si>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</si>
  <si>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</si>
  <si>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</si>
  <si>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</si>
  <si>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</si>
  <si>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</si>
  <si>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</si>
  <si>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</si>
  <si>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</si>
  <si>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</si>
  <si>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</si>
  <si>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</si>
  <si>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</si>
  <si>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</si>
  <si>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</si>
  <si>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</si>
  <si>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</si>
  <si>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</si>
  <si>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</si>
  <si>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</si>
  <si>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</si>
  <si>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</si>
  <si>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</si>
  <si>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</si>
  <si>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</si>
  <si>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</si>
  <si>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</si>
  <si>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</si>
  <si>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</si>
  <si>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</si>
  <si>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</si>
  <si>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</si>
  <si>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</si>
  <si>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</si>
  <si>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</si>
  <si>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</si>
  <si>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</si>
  <si>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</si>
  <si>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</si>
  <si>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</si>
  <si>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</si>
  <si>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</si>
  <si>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</si>
  <si>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</si>
  <si>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</si>
  <si>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</si>
  <si>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</si>
  <si>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</si>
  <si>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</si>
  <si>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</si>
  <si>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</si>
  <si>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</si>
  <si>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</si>
  <si>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</si>
  <si>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</si>
  <si>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</si>
  <si>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</si>
  <si>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</si>
  <si>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</si>
  <si>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</si>
  <si>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</si>
  <si>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</si>
  <si>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</si>
  <si>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</si>
  <si>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</si>
  <si>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</si>
  <si>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</si>
  <si>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</si>
  <si>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</si>
  <si>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</si>
  <si>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</si>
  <si>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</si>
  <si>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</si>
  <si>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</si>
  <si>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</si>
  <si>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</si>
  <si>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</si>
  <si>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</si>
  <si>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</si>
  <si>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</si>
  <si>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</si>
  <si>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</si>
  <si>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</si>
  <si>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</si>
  <si>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</si>
  <si>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</si>
  <si>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</si>
  <si>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</si>
  <si>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</si>
  <si>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</si>
  <si>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</si>
  <si>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</si>
  <si>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</si>
  <si>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</si>
  <si>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</si>
  <si>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</si>
  <si>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</si>
  <si>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</si>
  <si>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</si>
  <si>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</si>
  <si>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</si>
  <si>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</si>
  <si>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</si>
  <si>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</si>
  <si>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</si>
  <si>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</si>
  <si>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</si>
  <si>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</si>
  <si>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</si>
  <si>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</si>
  <si>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</si>
  <si>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</si>
  <si>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</si>
  <si>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</si>
  <si>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</si>
  <si>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</si>
  <si>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</si>
  <si>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</si>
  <si>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</si>
  <si>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</si>
  <si>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</si>
  <si>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</si>
  <si>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</si>
  <si>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</si>
  <si>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</si>
  <si>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</si>
  <si>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</si>
  <si>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</si>
  <si>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</si>
  <si>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</si>
  <si>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</si>
  <si>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</si>
  <si>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</si>
  <si>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</si>
  <si>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</si>
  <si>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</si>
  <si>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</si>
  <si>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</si>
  <si>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</si>
  <si>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</si>
  <si>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</si>
  <si>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</si>
  <si>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</si>
  <si>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</si>
  <si>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</si>
  <si>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</si>
  <si>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</si>
  <si>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</si>
  <si>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</si>
  <si>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</si>
  <si>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</si>
  <si>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</si>
  <si>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</si>
  <si>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</si>
  <si>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</si>
  <si>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</si>
  <si>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</si>
  <si>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</si>
  <si>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</si>
  <si>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</si>
  <si>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</si>
  <si>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</si>
  <si>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</si>
  <si>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</si>
  <si>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</si>
  <si>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</si>
  <si>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</si>
  <si>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</si>
  <si>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</si>
  <si>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</si>
  <si>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</si>
  <si>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</si>
  <si>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</si>
  <si>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</si>
  <si>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</si>
  <si>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</si>
  <si>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</si>
  <si>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</si>
  <si>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</si>
  <si>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</si>
  <si>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</si>
  <si>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</si>
  <si>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</si>
  <si>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</si>
  <si>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</si>
  <si>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</si>
  <si>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</si>
  <si>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</si>
  <si>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</si>
  <si>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</si>
  <si>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</si>
  <si>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</si>
  <si>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</si>
  <si>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</si>
  <si>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</si>
  <si>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</si>
  <si>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</si>
  <si>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</si>
  <si>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</si>
  <si>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</si>
  <si>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</si>
  <si>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</si>
  <si>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</si>
  <si>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</si>
  <si>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</si>
  <si>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</si>
  <si>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</si>
  <si>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</si>
  <si>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</si>
  <si>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</si>
  <si>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</si>
  <si>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</si>
  <si>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</si>
  <si>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</si>
  <si>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</si>
  <si>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</si>
  <si>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</si>
  <si>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</si>
  <si>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</si>
  <si>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</si>
  <si>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</si>
  <si>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</si>
  <si>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</si>
  <si>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</si>
  <si>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</si>
  <si>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</si>
  <si>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</si>
  <si>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</si>
  <si>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</si>
  <si>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</si>
  <si>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</si>
  <si>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</si>
  <si>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</si>
  <si>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</si>
  <si>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</si>
  <si>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</si>
  <si>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</si>
  <si>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</si>
  <si>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</si>
  <si>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</si>
  <si>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</si>
  <si>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</si>
  <si>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</si>
  <si>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</si>
  <si>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</si>
  <si>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</si>
  <si>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</si>
  <si>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</si>
  <si>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</si>
  <si>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</si>
  <si>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</si>
  <si>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</si>
  <si>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</si>
  <si>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</si>
  <si>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</si>
  <si>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</si>
  <si>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</si>
  <si>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</si>
  <si>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</si>
  <si>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</si>
  <si>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</si>
  <si>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</si>
  <si>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</si>
  <si>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</si>
  <si>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</si>
  <si>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</si>
  <si>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</si>
  <si>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</si>
  <si>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</si>
  <si>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</si>
  <si>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</si>
  <si>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</si>
  <si>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</si>
  <si>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</si>
  <si>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</si>
  <si>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</si>
  <si>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</si>
  <si>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</si>
  <si>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</si>
  <si>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</si>
  <si>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</si>
  <si>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</si>
  <si>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</si>
  <si>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</si>
  <si>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</si>
  <si>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</si>
  <si>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</si>
  <si>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</si>
  <si>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</si>
  <si>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</si>
  <si>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</si>
  <si>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</si>
  <si>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</si>
  <si>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</si>
  <si>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</si>
  <si>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</si>
  <si>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</si>
  <si>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</si>
  <si>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</si>
  <si>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</si>
  <si>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</si>
  <si>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</si>
  <si>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</si>
  <si>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</si>
  <si>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</si>
  <si>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</si>
  <si>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</si>
  <si>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</si>
  <si>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</si>
  <si>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</si>
  <si>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</si>
  <si>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</si>
  <si>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</si>
  <si>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</si>
  <si>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</si>
  <si>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</si>
  <si>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</si>
  <si>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</si>
  <si>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</si>
  <si>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</si>
  <si>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</si>
  <si>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</si>
  <si>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</si>
  <si>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</si>
  <si>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</si>
  <si>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</si>
  <si>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</si>
  <si>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</si>
  <si>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</si>
  <si>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</si>
  <si>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</si>
  <si>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</si>
  <si>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</si>
  <si>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</si>
  <si>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</si>
  <si>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</si>
  <si>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</si>
  <si>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</si>
  <si>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</si>
  <si>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</si>
  <si>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</si>
  <si>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</si>
  <si>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</si>
  <si>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</si>
  <si>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</si>
  <si>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</si>
  <si>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</si>
  <si>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</si>
  <si>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</si>
  <si>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</si>
  <si>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</si>
  <si>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</si>
  <si>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</si>
  <si>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</si>
  <si>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</si>
  <si>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</si>
  <si>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</si>
  <si>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</si>
  <si>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</si>
  <si>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</si>
  <si>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</si>
  <si>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</si>
  <si>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</si>
  <si>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</si>
  <si>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</si>
  <si>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</si>
  <si>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</si>
  <si>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</si>
  <si>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</si>
  <si>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</si>
  <si>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</si>
  <si>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</si>
  <si>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</si>
  <si>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</si>
  <si>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</si>
  <si>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</si>
  <si>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</si>
  <si>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</si>
  <si>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</si>
  <si>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</si>
  <si>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</si>
  <si>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</si>
  <si>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</si>
  <si>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</si>
  <si>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</si>
  <si>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</si>
  <si>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</si>
  <si>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</si>
  <si>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</si>
  <si>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</si>
  <si>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</si>
  <si>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</si>
  <si>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</si>
  <si>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</si>
  <si>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</si>
  <si>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</si>
  <si>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</si>
  <si>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</si>
  <si>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</si>
  <si>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</si>
  <si>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</si>
  <si>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</si>
  <si>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</si>
  <si>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</si>
  <si>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</si>
  <si>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</si>
  <si>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</si>
  <si>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</si>
  <si>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</si>
  <si>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</si>
  <si>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</si>
  <si>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</si>
  <si>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</si>
  <si>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</si>
  <si>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</si>
  <si>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</si>
  <si>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</si>
  <si>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</si>
  <si>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</si>
  <si>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</si>
  <si>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</si>
  <si>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</si>
  <si>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</si>
  <si>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</si>
  <si>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</si>
  <si>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</si>
  <si>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</si>
  <si>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</si>
  <si>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</si>
  <si>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</si>
  <si>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</si>
  <si>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</si>
  <si>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</si>
  <si>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</si>
  <si>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</si>
  <si>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</si>
  <si>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</si>
  <si>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</si>
  <si>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</si>
  <si>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</si>
  <si>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</si>
  <si>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</si>
  <si>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</si>
  <si>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</si>
  <si>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</si>
  <si>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</si>
  <si>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</si>
  <si>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</si>
  <si>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</si>
  <si>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</si>
  <si>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</si>
  <si>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</si>
  <si>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</si>
  <si>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</si>
  <si>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</si>
  <si>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</si>
  <si>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</si>
  <si>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</si>
  <si>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</si>
  <si>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</si>
  <si>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</si>
  <si>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</si>
  <si>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</si>
  <si>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</si>
  <si>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</si>
  <si>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</si>
  <si>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</si>
  <si>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</si>
  <si>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</si>
  <si>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</si>
  <si>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</si>
  <si>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</si>
  <si>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</si>
  <si>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</si>
  <si>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</si>
  <si>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</si>
  <si>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</si>
  <si>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</si>
  <si>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</si>
  <si>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</si>
  <si>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</si>
  <si>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</si>
  <si>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</si>
  <si>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</si>
  <si>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</si>
  <si>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</si>
  <si>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</si>
  <si>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</si>
  <si>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</si>
  <si>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</si>
  <si>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</si>
  <si>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</si>
  <si>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</si>
  <si>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</si>
  <si>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</si>
  <si>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</si>
  <si>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</si>
  <si>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</si>
  <si>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</si>
  <si>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</si>
  <si>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</si>
  <si>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</si>
  <si>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</si>
  <si>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</si>
  <si>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</si>
  <si>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</si>
  <si>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</si>
  <si>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</si>
  <si>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</si>
  <si>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</si>
  <si>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</si>
  <si>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</si>
  <si>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</si>
  <si>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</si>
  <si>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</si>
  <si>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</si>
  <si>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</si>
  <si>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</si>
  <si>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</si>
  <si>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</si>
  <si>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</si>
  <si>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</si>
  <si>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</si>
  <si>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</si>
  <si>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</si>
  <si>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</si>
  <si>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</si>
  <si>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</si>
  <si>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</si>
  <si>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</si>
  <si>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</si>
  <si>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</si>
  <si>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</si>
  <si>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</si>
  <si>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</si>
  <si>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</si>
  <si>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</si>
  <si>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</si>
  <si>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</si>
  <si>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</si>
  <si>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</si>
  <si>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</si>
  <si>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</si>
  <si>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</si>
  <si>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</si>
  <si>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</si>
  <si>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</si>
  <si>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</si>
  <si>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</si>
  <si>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</si>
  <si>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</si>
  <si>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</si>
  <si>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</si>
  <si>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</si>
  <si>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</si>
  <si>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</si>
  <si>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</si>
  <si>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</si>
  <si>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</si>
  <si>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</si>
  <si>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</si>
  <si>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</si>
  <si>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</si>
  <si>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</si>
  <si>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</si>
  <si>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</si>
  <si>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</si>
  <si>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</si>
  <si>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</si>
  <si>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</si>
  <si>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</si>
  <si>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</si>
  <si>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</si>
  <si>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</si>
  <si>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</si>
  <si>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</si>
  <si>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</si>
  <si>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</si>
  <si>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</si>
  <si>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</si>
  <si>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</si>
  <si>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</si>
  <si>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</si>
  <si>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</si>
  <si>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</si>
  <si>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</si>
  <si>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</si>
  <si>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</si>
  <si>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</si>
  <si>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</si>
  <si>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</si>
  <si>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</si>
  <si>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</si>
  <si>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</si>
  <si>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</si>
  <si>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</si>
  <si>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</si>
  <si>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</si>
  <si>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</si>
  <si>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</si>
  <si>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</si>
  <si>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</si>
  <si>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</si>
  <si>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</si>
  <si>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</si>
  <si>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</si>
  <si>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</si>
  <si>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</si>
  <si>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</si>
  <si>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</si>
  <si>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</si>
  <si>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</si>
  <si>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</si>
  <si>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</si>
  <si>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</si>
  <si>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</si>
  <si>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</si>
  <si>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</si>
  <si>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</si>
  <si>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</si>
  <si>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</si>
  <si>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</si>
  <si>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</si>
  <si>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</si>
  <si>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</si>
  <si>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</si>
  <si>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</si>
  <si>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</si>
  <si>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</si>
  <si>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</si>
  <si>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</si>
  <si>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</si>
  <si>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</si>
  <si>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</si>
  <si>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</si>
  <si>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</si>
  <si>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</si>
  <si>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</si>
  <si>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</si>
  <si>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</si>
  <si>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</si>
  <si>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</si>
  <si>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</si>
  <si>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</si>
  <si>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</si>
  <si>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</si>
  <si>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</si>
  <si>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</si>
  <si>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</si>
  <si>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</si>
  <si>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</si>
  <si>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</si>
  <si>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</si>
  <si>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</si>
  <si>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</si>
  <si>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</si>
  <si>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</si>
  <si>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</si>
  <si>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</si>
  <si>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</si>
  <si>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</si>
  <si>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</si>
  <si>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</si>
  <si>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</si>
  <si>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</si>
  <si>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</si>
  <si>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</si>
  <si>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</si>
  <si>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</si>
  <si>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</si>
  <si>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</si>
  <si>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</si>
  <si>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</si>
  <si>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</si>
  <si>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</si>
  <si>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</si>
  <si>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</si>
  <si>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</si>
  <si>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</si>
  <si>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</si>
  <si>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</si>
  <si>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</si>
  <si>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</si>
  <si>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</si>
  <si>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</si>
  <si>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</si>
  <si>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</si>
  <si>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</si>
  <si>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</si>
  <si>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</si>
  <si>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</si>
  <si>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</si>
  <si>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</si>
  <si>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</si>
  <si>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</si>
  <si>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</si>
  <si>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</si>
  <si>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</si>
  <si>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</si>
  <si>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</si>
  <si>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</si>
  <si>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</si>
  <si>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</si>
  <si>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</si>
  <si>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</si>
  <si>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</si>
  <si>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</si>
  <si>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</si>
  <si>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</si>
  <si>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</si>
  <si>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</si>
  <si>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</si>
  <si>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</si>
  <si>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</si>
  <si>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</si>
  <si>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</si>
  <si>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</si>
  <si>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</si>
  <si>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</si>
  <si>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</si>
  <si>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</si>
  <si>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</si>
  <si>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</si>
  <si>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</si>
  <si>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</si>
  <si>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</si>
  <si>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</si>
  <si>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</si>
  <si>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</si>
  <si>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</si>
  <si>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</si>
  <si>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</si>
  <si>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</si>
  <si>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</si>
  <si>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</si>
  <si>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</si>
  <si>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</si>
  <si>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</si>
  <si>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</si>
  <si>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</si>
  <si>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</si>
  <si>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</si>
  <si>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</si>
  <si>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</si>
  <si>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</si>
  <si>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</si>
  <si>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</si>
  <si>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</si>
  <si>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</si>
  <si>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</si>
  <si>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</si>
  <si>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</si>
  <si>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</si>
  <si>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</si>
  <si>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</si>
  <si>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</si>
  <si>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</si>
  <si>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</si>
  <si>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</si>
  <si>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</si>
  <si>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</si>
  <si>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</si>
  <si>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</si>
  <si>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</si>
  <si>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</si>
  <si>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</si>
  <si>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</si>
  <si>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</si>
  <si>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</si>
  <si>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</si>
  <si>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</si>
  <si>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</si>
  <si>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</si>
  <si>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</si>
  <si>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</si>
  <si>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</si>
  <si>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</si>
  <si>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</si>
  <si>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</si>
  <si>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</si>
  <si>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</si>
  <si>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</si>
  <si>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</si>
  <si>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</si>
  <si>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</si>
  <si>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</si>
  <si>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</si>
  <si>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</si>
  <si>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</si>
  <si>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</si>
  <si>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</si>
  <si>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</si>
  <si>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</si>
  <si>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</si>
  <si>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</si>
  <si>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</si>
  <si>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</si>
  <si>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</si>
  <si>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</si>
  <si>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</si>
  <si>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</si>
  <si>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</si>
  <si>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</si>
  <si>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</si>
  <si>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</si>
  <si>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</si>
  <si>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</si>
  <si>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</si>
  <si>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</si>
  <si>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</si>
  <si>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</si>
  <si>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</si>
  <si>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</si>
  <si>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</si>
  <si>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</si>
  <si>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</si>
  <si>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</si>
  <si>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</si>
  <si>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</si>
  <si>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</si>
  <si>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</si>
  <si>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</si>
  <si>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</si>
  <si>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</si>
  <si>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</si>
  <si>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</si>
  <si>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</si>
  <si>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</si>
  <si>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</si>
  <si>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</si>
  <si>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</si>
  <si>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</si>
  <si>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</si>
  <si>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</si>
  <si>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</si>
  <si>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</si>
  <si>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</si>
  <si>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</si>
  <si>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</si>
  <si>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</si>
  <si>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</si>
  <si>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</si>
  <si>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</si>
  <si>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</si>
  <si>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</si>
  <si>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</si>
  <si>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</si>
  <si>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</si>
  <si>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</si>
  <si>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</si>
  <si>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</si>
  <si>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</si>
  <si>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</si>
  <si>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</si>
  <si>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</si>
  <si>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</si>
  <si>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</si>
  <si>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</si>
  <si>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</si>
  <si>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</si>
  <si>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</si>
  <si>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</si>
  <si>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</si>
  <si>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</si>
  <si>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</si>
  <si>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</si>
  <si>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</si>
  <si>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</si>
  <si>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</si>
  <si>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</si>
  <si>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</si>
  <si>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</si>
  <si>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</si>
  <si>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</si>
  <si>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</si>
  <si>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</si>
  <si>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</si>
  <si>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</si>
  <si>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</si>
  <si>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</si>
  <si>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</si>
  <si>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</si>
  <si>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</si>
  <si>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</si>
  <si>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</si>
  <si>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</si>
  <si>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</si>
  <si>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</si>
  <si>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</si>
  <si>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</si>
  <si>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</si>
  <si>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</si>
  <si>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</si>
  <si>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</si>
  <si>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</si>
  <si>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</si>
  <si>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</si>
  <si>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</si>
  <si>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</si>
  <si>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</si>
  <si>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</si>
  <si>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</si>
  <si>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</si>
  <si>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</si>
  <si>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</si>
  <si>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</si>
  <si>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</si>
  <si>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</si>
  <si>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</si>
  <si>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</si>
  <si>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</si>
  <si>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</si>
  <si>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</si>
  <si>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</si>
  <si>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</si>
  <si>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</si>
  <si>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</si>
  <si>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</si>
  <si>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</si>
  <si>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</si>
  <si>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</si>
  <si>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</si>
  <si>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</si>
  <si>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</si>
  <si>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</si>
  <si>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</si>
  <si>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</si>
  <si>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</si>
  <si>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</si>
  <si>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</si>
  <si>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</si>
  <si>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</si>
  <si>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</si>
  <si>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</si>
  <si>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</si>
  <si>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</si>
  <si>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</si>
  <si>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</si>
  <si>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</si>
  <si>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</si>
  <si>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</si>
  <si>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</si>
  <si>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</si>
  <si>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</si>
  <si>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</si>
  <si>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</si>
  <si>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</si>
  <si>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</si>
  <si>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</si>
  <si>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</si>
  <si>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</si>
  <si>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</si>
  <si>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</si>
  <si>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</si>
  <si>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</si>
  <si>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</si>
  <si>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</si>
  <si>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</si>
  <si>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</si>
  <si>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</si>
  <si>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</si>
  <si>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</si>
  <si>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</si>
  <si>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</si>
  <si>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</si>
  <si>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</si>
  <si>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</si>
  <si>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</si>
  <si>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</si>
  <si>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</si>
  <si>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</si>
  <si>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</si>
  <si>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</si>
  <si>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</si>
  <si>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</si>
  <si>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</si>
  <si>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</si>
  <si>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</si>
  <si>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</si>
  <si>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</si>
  <si>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</si>
  <si>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</si>
  <si>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</si>
  <si>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</si>
  <si>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</si>
  <si>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</si>
  <si>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</si>
  <si>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</si>
  <si>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</si>
  <si>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</si>
  <si>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</si>
  <si>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</si>
  <si>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</si>
  <si>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</si>
  <si>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</si>
  <si>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</si>
  <si>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</si>
  <si>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</si>
  <si>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</si>
  <si>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</si>
  <si>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</si>
  <si>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</si>
  <si>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</si>
  <si>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</si>
  <si>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</si>
  <si>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</si>
  <si>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</si>
  <si>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</si>
  <si>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</si>
  <si>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</si>
  <si>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</si>
  <si>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</si>
  <si>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</si>
  <si>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</si>
  <si>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</si>
  <si>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</si>
  <si>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</si>
  <si>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</si>
  <si>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</si>
  <si>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</si>
  <si>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</si>
  <si>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</si>
  <si>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</si>
  <si>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</si>
  <si>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</si>
  <si>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</si>
  <si>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</si>
  <si>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</si>
  <si>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</si>
  <si>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</si>
  <si>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</si>
  <si>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</si>
  <si>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</si>
  <si>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</si>
  <si>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</si>
  <si>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</si>
  <si>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</si>
  <si>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</si>
  <si>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</si>
  <si>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</si>
  <si>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</si>
  <si>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</si>
  <si>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</si>
  <si>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</si>
  <si>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</si>
  <si>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</si>
  <si>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</si>
  <si>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</si>
  <si>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</si>
  <si>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</si>
  <si>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</si>
  <si>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</si>
  <si>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</si>
  <si>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</si>
  <si>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</si>
  <si>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</si>
  <si>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</si>
  <si>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</si>
  <si>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</si>
  <si>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</si>
  <si>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</si>
  <si>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</si>
  <si>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</si>
  <si>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</si>
  <si>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</si>
  <si>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</si>
  <si>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</si>
  <si>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</si>
  <si>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</si>
  <si>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</si>
  <si>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</si>
  <si>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</si>
  <si>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</si>
  <si>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</si>
  <si>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</si>
  <si>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</si>
  <si>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</si>
  <si>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</si>
  <si>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</si>
  <si>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</si>
  <si>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</si>
  <si>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</si>
  <si>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</si>
  <si>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</si>
  <si>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</si>
  <si>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</si>
  <si>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</si>
  <si>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</si>
  <si>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</si>
  <si>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</si>
  <si>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</si>
  <si>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</si>
  <si>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</si>
  <si>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</si>
  <si>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</si>
  <si>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</si>
  <si>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</si>
  <si>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</si>
  <si>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</si>
  <si>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</si>
  <si>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</si>
  <si>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</si>
  <si>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</si>
  <si>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</si>
  <si>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</si>
  <si>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</si>
  <si>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</si>
  <si>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</si>
  <si>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</si>
  <si>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</si>
  <si>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</si>
  <si>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</si>
  <si>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</si>
  <si>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</si>
  <si>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</si>
  <si>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</si>
  <si>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</si>
  <si>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</si>
  <si>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</si>
  <si>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</si>
  <si>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</si>
  <si>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</si>
  <si>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</si>
  <si>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</si>
  <si>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</si>
  <si>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</si>
  <si>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</si>
  <si>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</si>
  <si>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</si>
  <si>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</si>
  <si>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</si>
  <si>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</si>
  <si>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</si>
  <si>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</si>
  <si>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</si>
  <si>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</si>
  <si>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</si>
  <si>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</si>
  <si>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</si>
  <si>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</si>
  <si>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</si>
  <si>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</si>
  <si>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</si>
  <si>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</si>
  <si>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</si>
  <si>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</si>
  <si>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</si>
  <si>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</si>
  <si>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</si>
  <si>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</si>
  <si>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</si>
  <si>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</si>
  <si>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</si>
  <si>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</si>
  <si>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</si>
  <si>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</si>
  <si>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</si>
  <si>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</si>
  <si>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</si>
  <si>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</si>
  <si>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</si>
  <si>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</si>
  <si>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</si>
  <si>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</si>
  <si>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</si>
  <si>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</si>
  <si>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</si>
  <si>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</si>
  <si>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</si>
  <si>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</si>
  <si>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</si>
  <si>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</si>
  <si>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</si>
  <si>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</si>
  <si>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</si>
  <si>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</si>
  <si>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</si>
  <si>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</si>
  <si>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</si>
  <si>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</si>
  <si>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</si>
  <si>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</si>
  <si>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</si>
  <si>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</si>
  <si>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</si>
  <si>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</si>
  <si>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</si>
  <si>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</si>
  <si>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</si>
  <si>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</si>
  <si>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</si>
  <si>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</si>
  <si>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</si>
  <si>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</si>
  <si>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</si>
  <si>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</si>
  <si>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</si>
  <si>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</si>
  <si>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</si>
  <si>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</si>
  <si>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</si>
  <si>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</si>
  <si>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</si>
  <si>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</si>
  <si>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</si>
  <si>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</si>
  <si>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</si>
  <si>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</si>
  <si>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</si>
  <si>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</si>
  <si>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</si>
  <si>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</si>
  <si>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</si>
  <si>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</si>
  <si>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</si>
  <si>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</si>
  <si>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</si>
  <si>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</si>
  <si>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</si>
  <si>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</si>
  <si>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</si>
  <si>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</si>
  <si>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</si>
  <si>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</si>
  <si>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</si>
  <si>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</si>
  <si>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</si>
  <si>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</si>
  <si>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</si>
  <si>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</si>
  <si>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</si>
  <si>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</si>
  <si>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</si>
  <si>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</si>
  <si>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</si>
  <si>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</si>
  <si>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</si>
  <si>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</si>
  <si>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</si>
  <si>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</si>
  <si>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</si>
  <si>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</si>
  <si>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</si>
  <si>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</si>
  <si>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</si>
  <si>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</si>
  <si>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</si>
  <si>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</si>
  <si>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</si>
  <si>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</si>
  <si>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</si>
  <si>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</si>
  <si>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</si>
  <si>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</si>
  <si>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</si>
  <si>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</si>
  <si>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</si>
  <si>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</si>
  <si>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</si>
  <si>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</si>
  <si>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</si>
  <si>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</si>
  <si>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</si>
  <si>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</si>
  <si>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</si>
  <si>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</si>
  <si>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</si>
  <si>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</si>
  <si>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</si>
  <si>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</si>
  <si>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</si>
  <si>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</si>
  <si>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</si>
  <si>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</si>
  <si>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</si>
  <si>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</si>
  <si>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</si>
  <si>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</si>
  <si>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</si>
  <si>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</si>
  <si>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</si>
  <si>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</si>
  <si>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</si>
  <si>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</si>
  <si>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</si>
  <si>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</si>
  <si>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</si>
  <si>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</si>
  <si>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</si>
  <si>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</si>
  <si>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</si>
  <si>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</si>
  <si>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</si>
  <si>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</si>
  <si>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</si>
  <si>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</si>
  <si>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</si>
  <si>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</si>
  <si>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</si>
  <si>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</si>
  <si>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</si>
  <si>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</si>
  <si>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</si>
  <si>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</si>
  <si>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</si>
  <si>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</si>
  <si>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</si>
  <si>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</si>
  <si>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</si>
  <si>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</si>
  <si>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</si>
  <si>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</si>
  <si>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</si>
  <si>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</si>
  <si>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</si>
  <si>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</si>
  <si>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</si>
  <si>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</si>
  <si>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</si>
  <si>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</si>
  <si>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</si>
  <si>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</si>
  <si>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</si>
  <si>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</si>
  <si>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</si>
  <si>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</si>
  <si>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</si>
  <si>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</si>
  <si>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</si>
  <si>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</si>
  <si>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</si>
  <si>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</si>
  <si>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</si>
  <si>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</si>
  <si>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</si>
  <si>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</si>
  <si>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</si>
  <si>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</si>
  <si>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</si>
  <si>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</si>
  <si>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</si>
  <si>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</si>
  <si>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</si>
  <si>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</si>
  <si>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</si>
  <si>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</si>
  <si>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</si>
  <si>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</si>
  <si>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</si>
  <si>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</si>
  <si>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</si>
  <si>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</si>
  <si>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</si>
  <si>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</si>
  <si>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</si>
  <si>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</si>
  <si>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</si>
  <si>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</si>
  <si>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</si>
  <si>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</si>
  <si>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</si>
  <si>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</si>
  <si>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</si>
  <si>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</si>
  <si>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</si>
  <si>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</si>
  <si>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</si>
  <si>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</si>
  <si>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</si>
  <si>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</si>
  <si>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</si>
  <si>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</si>
  <si>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</si>
  <si>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</si>
  <si>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</si>
  <si>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</si>
  <si>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</si>
  <si>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</si>
  <si>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</si>
  <si>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</si>
  <si>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</si>
  <si>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</si>
  <si>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</si>
  <si>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</si>
  <si>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</si>
  <si>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</si>
  <si>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</si>
  <si>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</si>
  <si>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</si>
  <si>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</si>
  <si>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</si>
  <si>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</si>
  <si>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</si>
  <si>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</si>
  <si>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</si>
  <si>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</si>
  <si>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</si>
  <si>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</si>
  <si>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</si>
  <si>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</si>
  <si>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</si>
  <si>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</si>
  <si>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</si>
  <si>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</si>
  <si>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</si>
  <si>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</si>
  <si>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</si>
  <si>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</si>
  <si>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</si>
  <si>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</si>
  <si>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</si>
  <si>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</si>
  <si>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</si>
  <si>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</si>
  <si>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</si>
  <si>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</si>
  <si>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</si>
  <si>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</si>
  <si>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</si>
  <si>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</si>
  <si>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</si>
  <si>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</si>
  <si>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</si>
  <si>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</si>
  <si>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</si>
  <si>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</si>
  <si>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</si>
  <si>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</si>
  <si>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</si>
  <si>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</si>
  <si>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</si>
  <si>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</si>
  <si>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</si>
  <si>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</si>
  <si>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</si>
  <si>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</si>
  <si>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</si>
  <si>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</si>
  <si>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</si>
  <si>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</si>
  <si>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</si>
  <si>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</si>
  <si>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</si>
  <si>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</si>
  <si>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</si>
  <si>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</si>
  <si>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</si>
  <si>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</si>
  <si>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</si>
  <si>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</si>
  <si>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</si>
  <si>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</si>
  <si>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</si>
  <si>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</si>
  <si>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</si>
  <si>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</si>
  <si>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</si>
  <si>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</si>
  <si>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</si>
  <si>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</si>
  <si>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</si>
  <si>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</si>
  <si>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</si>
  <si>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</si>
  <si>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</si>
  <si>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</si>
  <si>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</si>
  <si>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</si>
  <si>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</si>
  <si>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</si>
  <si>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</si>
  <si>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</si>
  <si>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</si>
  <si>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</si>
  <si>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</si>
  <si>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</si>
  <si>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</si>
  <si>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</si>
  <si>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</si>
  <si>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</si>
  <si>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</si>
  <si>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</si>
  <si>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</si>
  <si>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</si>
  <si>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</si>
  <si>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</si>
  <si>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</si>
  <si>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</si>
  <si>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</si>
  <si>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</si>
  <si>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</si>
  <si>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</si>
  <si>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</si>
  <si>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</si>
  <si>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</si>
  <si>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</si>
  <si>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</si>
  <si>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</si>
  <si>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</si>
  <si>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</si>
  <si>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</si>
  <si>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</si>
  <si>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</si>
  <si>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</si>
  <si>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</si>
  <si>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</si>
  <si>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</si>
  <si>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</si>
  <si>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</si>
  <si>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</si>
  <si>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</si>
  <si>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</si>
  <si>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</si>
  <si>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</si>
  <si>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</si>
  <si>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</si>
  <si>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</si>
  <si>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</si>
  <si>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</si>
  <si>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</si>
  <si>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</si>
  <si>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</si>
  <si>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</si>
  <si>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</si>
  <si>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</si>
  <si>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</si>
  <si>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</si>
  <si>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</si>
  <si>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</si>
  <si>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</si>
  <si>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</si>
  <si>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</si>
  <si>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</si>
  <si>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</si>
  <si>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</si>
  <si>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</si>
  <si>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</si>
  <si>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</si>
  <si>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</si>
  <si>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</si>
  <si>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</si>
  <si>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</si>
  <si>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</si>
  <si>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</si>
  <si>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</si>
  <si>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</si>
  <si>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</si>
  <si>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</si>
  <si>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</si>
  <si>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</si>
  <si>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</si>
  <si>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</si>
  <si>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</si>
  <si>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</si>
  <si>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</si>
  <si>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</si>
  <si>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</si>
  <si>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</si>
  <si>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</si>
  <si>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</si>
  <si>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</si>
  <si>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</si>
  <si>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</si>
  <si>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</si>
  <si>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</si>
  <si>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</si>
  <si>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</si>
  <si>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</si>
  <si>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</si>
  <si>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</si>
  <si>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</si>
  <si>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</si>
  <si>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</si>
  <si>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</si>
  <si>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</si>
  <si>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</si>
  <si>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</si>
  <si>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</si>
  <si>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</si>
  <si>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</si>
  <si>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</si>
  <si>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</si>
  <si>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</si>
  <si>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</si>
  <si>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</si>
  <si>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</si>
  <si>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</si>
  <si>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</si>
  <si>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</si>
  <si>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</si>
  <si>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</si>
  <si>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</si>
  <si>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</si>
  <si>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</si>
  <si>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</si>
  <si>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</si>
  <si>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</si>
  <si>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</si>
  <si>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</si>
  <si>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</si>
  <si>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</si>
  <si>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</si>
  <si>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</si>
  <si>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</si>
  <si>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</si>
  <si>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</si>
  <si>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</si>
  <si>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</si>
  <si>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</si>
  <si>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</si>
  <si>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</si>
  <si>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</si>
  <si>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</si>
  <si>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</si>
  <si>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</si>
  <si>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</si>
  <si>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</si>
  <si>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</si>
  <si>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</si>
  <si>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</si>
  <si>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</si>
  <si>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</si>
  <si>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</si>
  <si>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</si>
  <si>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</si>
  <si>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</si>
  <si>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</si>
  <si>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</si>
  <si>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</si>
  <si>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</si>
  <si>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</si>
  <si>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</si>
  <si>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</si>
  <si>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</si>
  <si>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</si>
  <si>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</si>
  <si>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</si>
  <si>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</si>
  <si>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</si>
  <si>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</si>
  <si>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</si>
  <si>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</si>
  <si>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</si>
  <si>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</si>
  <si>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</si>
  <si>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</si>
  <si>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</si>
  <si>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</si>
  <si>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</si>
  <si>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</si>
  <si>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</si>
  <si>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</si>
  <si>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</si>
  <si>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</si>
  <si>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</si>
  <si>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</si>
  <si>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</si>
  <si>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</si>
  <si>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</si>
  <si>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</si>
  <si>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</si>
  <si>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</si>
  <si>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</si>
  <si>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</si>
  <si>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</si>
  <si>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</si>
  <si>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</si>
  <si>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</si>
  <si>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</si>
  <si>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</si>
  <si>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</si>
  <si>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</si>
  <si>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</si>
  <si>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</si>
  <si>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</si>
  <si>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</si>
  <si>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</si>
  <si>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</si>
  <si>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</si>
  <si>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</si>
  <si>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</si>
  <si>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</si>
  <si>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</si>
  <si>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</si>
  <si>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</si>
  <si>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</si>
  <si>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</si>
  <si>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</si>
  <si>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</si>
  <si>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</si>
  <si>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</si>
  <si>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</si>
  <si>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</si>
  <si>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</si>
  <si>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</si>
  <si>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</si>
  <si>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</si>
  <si>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</si>
  <si>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</si>
  <si>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</si>
  <si>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</si>
  <si>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</si>
  <si>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</si>
  <si>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</si>
  <si>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</si>
  <si>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</si>
  <si>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</si>
  <si>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</si>
  <si>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</si>
  <si>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</si>
  <si>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</si>
  <si>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</si>
  <si>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</si>
  <si>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</si>
  <si>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</si>
  <si>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</si>
  <si>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</si>
  <si>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</si>
  <si>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</si>
  <si>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</si>
  <si>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</si>
  <si>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</si>
  <si>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</si>
  <si>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</si>
  <si>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</si>
  <si>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</si>
  <si>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</si>
  <si>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</si>
  <si>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</si>
  <si>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</si>
  <si>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</si>
  <si>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</si>
  <si>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</si>
  <si>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</si>
  <si>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</si>
  <si>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</si>
  <si>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</si>
  <si>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</si>
  <si>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</si>
  <si>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</si>
  <si>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</si>
  <si>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</si>
  <si>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</si>
  <si>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</si>
  <si>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</si>
  <si>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</si>
  <si>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</si>
  <si>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</si>
  <si>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</si>
  <si>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</si>
  <si>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</si>
  <si>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</si>
  <si>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</si>
  <si>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</si>
  <si>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</si>
  <si>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</si>
  <si>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</si>
  <si>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</si>
  <si>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</si>
  <si>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</si>
  <si>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</si>
  <si>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</si>
  <si>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</si>
  <si>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</si>
  <si>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</si>
  <si>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</si>
  <si>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</si>
  <si>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</si>
  <si>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</si>
  <si>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</si>
  <si>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</si>
  <si>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</si>
  <si>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</si>
  <si>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</si>
  <si>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</si>
  <si>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</si>
  <si>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</si>
  <si>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</si>
  <si>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</si>
  <si>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</si>
  <si>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</si>
  <si>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</si>
  <si>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</si>
  <si>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</si>
  <si>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</si>
  <si>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</si>
  <si>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</si>
  <si>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</si>
  <si>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</si>
  <si>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</si>
  <si>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</si>
  <si>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</si>
  <si>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</si>
  <si>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</si>
  <si>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</si>
  <si>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</si>
  <si>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</si>
  <si>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</si>
  <si>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</si>
  <si>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</si>
  <si>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</si>
  <si>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</si>
  <si>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</si>
  <si>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</si>
  <si>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</si>
  <si>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</si>
  <si>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</si>
  <si>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</si>
  <si>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</si>
  <si>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</si>
  <si>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</si>
  <si>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</si>
  <si>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</si>
  <si>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</si>
  <si>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</si>
  <si>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</si>
  <si>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</si>
  <si>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</si>
  <si>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</si>
  <si>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</si>
  <si>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</si>
  <si>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</si>
  <si>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</si>
  <si>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</si>
  <si>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</si>
  <si>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</si>
  <si>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</si>
  <si>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</si>
  <si>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</si>
  <si>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</si>
  <si>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</si>
  <si>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</si>
  <si>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</si>
  <si>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</si>
  <si>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</si>
  <si>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</si>
  <si>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</si>
  <si>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</si>
  <si>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</si>
  <si>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</si>
  <si>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</si>
  <si>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</si>
  <si>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</si>
  <si>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</si>
  <si>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</si>
  <si>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</si>
  <si>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</si>
  <si>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</si>
  <si>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</si>
  <si>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</si>
  <si>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</si>
  <si>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</si>
  <si>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</si>
  <si>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</si>
  <si>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</si>
  <si>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</si>
  <si>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</si>
  <si>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</si>
  <si>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</si>
  <si>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</si>
  <si>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</si>
  <si>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</si>
  <si>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</si>
  <si>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</si>
  <si>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</si>
  <si>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</si>
  <si>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</si>
  <si>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</si>
  <si>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</si>
  <si>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</si>
  <si>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</si>
  <si>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</si>
  <si>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</si>
  <si>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</si>
  <si>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</si>
  <si>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</si>
  <si>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</si>
  <si>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</si>
  <si>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</si>
  <si>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</si>
  <si>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</si>
  <si>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</si>
  <si>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</si>
  <si>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</si>
  <si>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</si>
  <si>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</si>
  <si>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</si>
  <si>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</si>
  <si>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</si>
  <si>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</si>
  <si>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</si>
  <si>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</si>
  <si>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</si>
  <si>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</si>
  <si>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</si>
  <si>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</si>
  <si>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</si>
  <si>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</si>
  <si>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</si>
  <si>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</si>
  <si>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</si>
  <si>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</si>
  <si>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</si>
  <si>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</si>
  <si>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</si>
  <si>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</si>
  <si>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</si>
  <si>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</si>
  <si>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</si>
  <si>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</si>
  <si>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</si>
  <si>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</si>
  <si>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</si>
  <si>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</si>
  <si>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</si>
  <si>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</si>
  <si>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</si>
  <si>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</si>
  <si>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</si>
  <si>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</si>
  <si>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</si>
  <si>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</si>
  <si>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</si>
  <si>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</si>
  <si>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</si>
  <si>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</si>
  <si>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</si>
  <si>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</si>
  <si>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</si>
  <si>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</si>
  <si>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</si>
  <si>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</si>
  <si>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</si>
  <si>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</si>
  <si>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</si>
  <si>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</si>
  <si>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</si>
  <si>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</si>
  <si>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</si>
  <si>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</si>
  <si>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</si>
  <si>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</si>
  <si>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</si>
  <si>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</si>
  <si>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</si>
  <si>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</si>
  <si>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</si>
  <si>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</si>
  <si>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</si>
  <si>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</si>
  <si>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</si>
  <si>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</si>
  <si>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</si>
  <si>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</si>
  <si>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</si>
  <si>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</si>
  <si>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</si>
  <si>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</si>
  <si>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</si>
  <si>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</si>
  <si>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</si>
  <si>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</si>
  <si>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</si>
  <si>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</si>
  <si>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</si>
  <si>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</si>
  <si>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</si>
  <si>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</si>
  <si>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</si>
  <si>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</si>
  <si>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</si>
  <si>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</si>
  <si>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</si>
  <si>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</si>
  <si>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</si>
  <si>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</si>
  <si>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</si>
  <si>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</si>
  <si>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</si>
  <si>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</si>
  <si>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</si>
  <si>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</si>
  <si>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</si>
  <si>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</si>
  <si>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</si>
  <si>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</si>
  <si>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</si>
  <si>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</si>
  <si>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</si>
  <si>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</si>
  <si>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</si>
  <si>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</si>
  <si>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</si>
  <si>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</si>
  <si>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</si>
  <si>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</si>
  <si>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</si>
  <si>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</si>
  <si>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</si>
  <si>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</si>
  <si>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</si>
  <si>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</si>
  <si>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</si>
  <si>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</si>
  <si>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</si>
  <si>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</si>
  <si>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</si>
  <si>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</si>
  <si>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</si>
  <si>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</si>
  <si>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</si>
  <si>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</si>
  <si>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</si>
  <si>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</si>
  <si>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</si>
  <si>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</si>
  <si>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</si>
  <si>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</si>
  <si>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</si>
  <si>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</si>
  <si>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</si>
  <si>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</si>
  <si>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</si>
  <si>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</si>
  <si>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</si>
  <si>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</si>
  <si>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</si>
  <si>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</si>
  <si>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</si>
  <si>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</si>
  <si>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</si>
  <si>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</si>
  <si>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</si>
  <si>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</si>
  <si>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</si>
  <si>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</si>
  <si>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</si>
  <si>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</si>
  <si>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</si>
  <si>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</si>
  <si>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</si>
  <si>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</si>
  <si>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</si>
  <si>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</si>
  <si>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</si>
  <si>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</si>
  <si>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</si>
  <si>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</si>
  <si>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</si>
  <si>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</si>
  <si>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</si>
  <si>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</si>
  <si>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</si>
  <si>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</si>
  <si>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</si>
  <si>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</si>
  <si>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</si>
  <si>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</si>
  <si>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</si>
  <si>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</si>
  <si>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</si>
  <si>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</si>
  <si>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</si>
  <si>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</si>
  <si>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</si>
  <si>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</si>
  <si>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</si>
  <si>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</si>
  <si>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</si>
  <si>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</si>
  <si>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</si>
  <si>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</si>
  <si>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</si>
  <si>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</si>
  <si>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</si>
  <si>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</si>
  <si>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</si>
  <si>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</si>
  <si>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</si>
  <si>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</si>
  <si>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</si>
  <si>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</si>
  <si>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</si>
  <si>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</si>
  <si>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</si>
  <si>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</si>
  <si>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</si>
  <si>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</si>
  <si>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</si>
  <si>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</si>
  <si>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</si>
  <si>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</si>
  <si>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</si>
  <si>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</si>
  <si>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</si>
  <si>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</si>
  <si>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</si>
  <si>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</si>
  <si>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</si>
  <si>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</si>
  <si>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</si>
  <si>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</si>
  <si>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</si>
  <si>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</si>
  <si>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</si>
  <si>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</si>
  <si>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</si>
  <si>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</si>
  <si>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</si>
  <si>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</si>
  <si>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</si>
  <si>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</si>
  <si>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</si>
  <si>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</si>
  <si>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</si>
  <si>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</si>
  <si>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</si>
  <si>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</si>
  <si>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</si>
  <si>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</si>
  <si>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</si>
  <si>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</si>
  <si>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</si>
  <si>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</si>
  <si>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</si>
  <si>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</si>
  <si>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</si>
  <si>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</si>
  <si>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</si>
  <si>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</si>
  <si>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</si>
  <si>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</si>
  <si>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</si>
  <si>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</si>
  <si>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</si>
  <si>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</si>
  <si>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</si>
  <si>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</si>
  <si>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</si>
  <si>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</si>
  <si>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</si>
  <si>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</si>
  <si>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</si>
  <si>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</si>
  <si>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</si>
  <si>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</si>
  <si>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</si>
  <si>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</si>
  <si>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</si>
  <si>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</si>
  <si>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</si>
  <si>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</si>
  <si>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</si>
  <si>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</si>
  <si>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</si>
  <si>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</si>
  <si>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</si>
  <si>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</si>
  <si>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</si>
  <si>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</si>
  <si>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</si>
  <si>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</si>
  <si>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</si>
  <si>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</si>
  <si>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</si>
  <si>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</si>
  <si>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</si>
  <si>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</si>
  <si>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</si>
  <si>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</si>
  <si>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</si>
  <si>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</si>
  <si>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</si>
  <si>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</si>
  <si>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</si>
  <si>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</si>
  <si>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</si>
  <si>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</si>
  <si>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</si>
  <si>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</si>
  <si>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</si>
  <si>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</si>
  <si>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</si>
  <si>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</si>
  <si>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</si>
  <si>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</si>
  <si>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</si>
  <si>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</si>
  <si>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</si>
  <si>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</si>
  <si>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</si>
  <si>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</si>
  <si>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</si>
  <si>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</si>
  <si>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</si>
  <si>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</si>
  <si>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</si>
  <si>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</si>
  <si>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</si>
  <si>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</si>
  <si>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</si>
  <si>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</si>
  <si>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</si>
  <si>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</si>
  <si>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</si>
  <si>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</si>
  <si>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</si>
  <si>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</si>
  <si>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</si>
  <si>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</si>
  <si>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</si>
  <si>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</si>
  <si>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</si>
  <si>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</si>
  <si>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</si>
  <si>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</si>
  <si>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</si>
  <si>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</si>
  <si>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</si>
  <si>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</si>
  <si>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</si>
  <si>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</si>
  <si>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</si>
  <si>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</si>
  <si>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</si>
  <si>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</si>
  <si>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</si>
  <si>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</si>
  <si>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</si>
  <si>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</si>
  <si>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</si>
  <si>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</si>
  <si>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</si>
  <si>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</si>
  <si>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</si>
  <si>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</si>
  <si>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</si>
  <si>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</si>
  <si>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</si>
  <si>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</si>
  <si>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</si>
  <si>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</si>
  <si>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</si>
  <si>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</si>
  <si>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</si>
  <si>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</si>
  <si>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</si>
  <si>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</si>
  <si>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</si>
  <si>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</si>
  <si>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</si>
  <si>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</si>
  <si>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</si>
  <si>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</si>
  <si>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</si>
  <si>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</si>
  <si>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</si>
  <si>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</si>
  <si>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</si>
  <si>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</si>
  <si>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</si>
  <si>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</si>
  <si>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</si>
  <si>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</si>
  <si>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</si>
  <si>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</si>
  <si>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</si>
  <si>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</si>
  <si>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</si>
  <si>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</si>
  <si>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</si>
  <si>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</si>
  <si>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</si>
  <si>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</si>
  <si>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</si>
  <si>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</si>
  <si>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</si>
  <si>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</si>
  <si>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</si>
  <si>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</si>
  <si>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</si>
  <si>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</si>
  <si>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</si>
  <si>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</si>
  <si>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</si>
  <si>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</si>
  <si>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</si>
  <si>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</si>
  <si>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</si>
  <si>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</si>
  <si>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</si>
  <si>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</si>
  <si>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</si>
  <si>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</si>
  <si>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</si>
  <si>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</si>
  <si>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</si>
  <si>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</si>
  <si>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</si>
  <si>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</si>
  <si>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</si>
  <si>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</si>
  <si>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</si>
  <si>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</si>
  <si>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</si>
  <si>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</si>
  <si>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</si>
  <si>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</si>
  <si>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</si>
  <si>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</si>
  <si>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</si>
  <si>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</si>
  <si>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</si>
  <si>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</si>
  <si>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</si>
  <si>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</si>
  <si>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</si>
  <si>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</si>
  <si>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</si>
  <si>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</si>
  <si>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</si>
  <si>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</si>
  <si>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</si>
  <si>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</si>
  <si>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</si>
  <si>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</si>
  <si>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</si>
  <si>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</si>
  <si>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</si>
  <si>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</si>
  <si>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</si>
  <si>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</si>
  <si>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</si>
  <si>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</si>
  <si>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</si>
  <si>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</si>
  <si>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</si>
  <si>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</si>
  <si>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</si>
  <si>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</si>
  <si>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</si>
  <si>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</si>
  <si>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</si>
  <si>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</si>
  <si>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</si>
  <si>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</si>
  <si>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</si>
  <si>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</si>
  <si>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</si>
  <si>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</si>
  <si>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</si>
  <si>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</si>
  <si>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</si>
  <si>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</si>
  <si>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</si>
  <si>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</si>
  <si>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</si>
  <si>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</si>
  <si>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</si>
  <si>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</si>
  <si>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</si>
  <si>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</si>
  <si>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</si>
  <si>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</si>
  <si>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</si>
  <si>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</si>
  <si>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</si>
  <si>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</si>
  <si>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</si>
  <si>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</si>
  <si>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</si>
  <si>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</si>
  <si>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</si>
  <si>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</si>
  <si>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</si>
  <si>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</si>
  <si>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</si>
  <si>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</si>
  <si>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</si>
  <si>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</si>
  <si>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</si>
  <si>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</si>
  <si>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</si>
  <si>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</si>
  <si>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</si>
  <si>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</si>
  <si>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</si>
  <si>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</si>
  <si>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</si>
  <si>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</si>
  <si>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</si>
  <si>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</si>
  <si>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</si>
  <si>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</si>
  <si>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</si>
  <si>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</si>
  <si>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</si>
  <si>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</si>
  <si>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</si>
  <si>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</si>
  <si>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</si>
  <si>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</si>
  <si>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</si>
  <si>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</si>
  <si>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</si>
  <si>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</si>
  <si>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</si>
  <si>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</si>
  <si>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</si>
  <si>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</si>
  <si>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</si>
  <si>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</si>
  <si>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</si>
  <si>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</si>
  <si>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</si>
  <si>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</si>
  <si>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</si>
  <si>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</si>
  <si>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</si>
  <si>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</si>
  <si>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</si>
  <si>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</si>
  <si>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</si>
  <si>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</si>
  <si>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</si>
  <si>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</si>
  <si>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</si>
  <si>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</si>
  <si>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</si>
  <si>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</si>
  <si>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</si>
  <si>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</si>
  <si>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</si>
  <si>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</si>
  <si>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</si>
  <si>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</si>
  <si>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</si>
  <si>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</si>
  <si>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</si>
  <si>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</si>
  <si>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</si>
  <si>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</si>
  <si>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</si>
  <si>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</si>
  <si>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</si>
  <si>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</si>
  <si>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</si>
  <si>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</si>
  <si>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</si>
  <si>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</si>
  <si>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</si>
  <si>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</si>
  <si>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</si>
  <si>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</si>
  <si>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</si>
  <si>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</si>
  <si>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</si>
  <si>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</si>
  <si>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</si>
  <si>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</si>
  <si>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</si>
  <si>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</si>
  <si>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</si>
  <si>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</si>
  <si>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</si>
  <si>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</si>
  <si>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</si>
  <si>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</si>
  <si>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</si>
  <si>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</si>
  <si>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</si>
  <si>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</si>
  <si>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</si>
  <si>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</si>
  <si>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</si>
  <si>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</si>
  <si>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</si>
  <si>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</si>
  <si>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</si>
  <si>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</si>
  <si>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</si>
  <si>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</si>
  <si>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</si>
  <si>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</si>
  <si>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</si>
  <si>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</si>
  <si>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</si>
  <si>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</si>
  <si>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</si>
  <si>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</si>
  <si>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</si>
  <si>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</si>
  <si>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</si>
  <si>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</si>
  <si>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</si>
  <si>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</si>
  <si>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</si>
  <si>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</si>
  <si>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</si>
  <si>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</si>
  <si>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</si>
  <si>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</si>
  <si>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</si>
  <si>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</si>
  <si>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</si>
  <si>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</si>
  <si>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</si>
  <si>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</si>
  <si>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</si>
  <si>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</si>
  <si>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</si>
  <si>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</si>
  <si>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</si>
  <si>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</si>
  <si>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</si>
  <si>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</si>
  <si>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</si>
  <si>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</si>
  <si>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</si>
  <si>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</si>
  <si>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</si>
  <si>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</si>
  <si>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</si>
  <si>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</si>
  <si>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</si>
  <si>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</si>
  <si>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</si>
  <si>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</si>
  <si>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</si>
  <si>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</si>
  <si>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</si>
  <si>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</si>
  <si>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</si>
  <si>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</si>
  <si>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</si>
  <si>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</si>
  <si>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</si>
  <si>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</si>
  <si>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</si>
  <si>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</si>
  <si>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</si>
  <si>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</si>
  <si>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</si>
  <si>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</si>
  <si>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</si>
  <si>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</si>
  <si>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</si>
  <si>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</si>
  <si>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</si>
  <si>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</si>
  <si>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</si>
  <si>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</si>
  <si>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</si>
  <si>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</si>
  <si>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</si>
  <si>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</si>
  <si>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</si>
  <si>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</si>
  <si>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</si>
  <si>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</si>
  <si>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</si>
  <si>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</si>
  <si>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</si>
  <si>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</si>
  <si>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</si>
  <si>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</si>
  <si>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</si>
  <si>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</si>
  <si>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</si>
  <si>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</si>
  <si>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</si>
  <si>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</si>
  <si>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</si>
  <si>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</si>
  <si>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</si>
  <si>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</si>
  <si>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</si>
  <si>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</si>
  <si>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</si>
  <si>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</si>
  <si>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</si>
  <si>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</si>
  <si>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</si>
  <si>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</si>
  <si>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</si>
  <si>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</si>
  <si>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</si>
  <si>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</si>
  <si>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</si>
  <si>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</si>
  <si>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</si>
  <si>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</si>
  <si>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</si>
  <si>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</si>
  <si>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</si>
  <si>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</si>
  <si>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</si>
  <si>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</si>
  <si>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</si>
  <si>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</si>
  <si>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</si>
  <si>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</si>
  <si>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</si>
  <si>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</si>
  <si>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</si>
  <si>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</si>
  <si>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</si>
  <si>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</si>
  <si>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</si>
  <si>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</si>
  <si>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</si>
  <si>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</si>
  <si>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</si>
  <si>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</si>
  <si>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</si>
  <si>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</si>
  <si>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</si>
  <si>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</si>
  <si>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</si>
  <si>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</si>
  <si>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</si>
  <si>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</si>
  <si>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</si>
  <si>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</si>
  <si>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</si>
  <si>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</si>
  <si>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</si>
  <si>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</si>
  <si>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</si>
  <si>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</si>
  <si>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</si>
  <si>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</si>
  <si>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</si>
  <si>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</si>
  <si>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</si>
  <si>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</si>
  <si>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</si>
  <si>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</si>
  <si>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</si>
  <si>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</si>
  <si>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</si>
  <si>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</si>
  <si>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</si>
  <si>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</si>
  <si>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</si>
  <si>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</si>
  <si>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</si>
  <si>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</si>
  <si>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</si>
  <si>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</si>
  <si>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</si>
  <si>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</si>
  <si>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</si>
  <si>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</si>
  <si>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</si>
  <si>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</si>
  <si>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</si>
  <si>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</si>
  <si>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</si>
  <si>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</si>
  <si>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</si>
  <si>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</si>
  <si>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</si>
  <si>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</si>
  <si>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</si>
  <si>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</si>
  <si>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</si>
  <si>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</si>
  <si>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</si>
  <si>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</si>
  <si>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</si>
  <si>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</si>
  <si>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</si>
  <si>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</si>
  <si>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</si>
  <si>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</si>
  <si>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</si>
  <si>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</si>
  <si>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</si>
  <si>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</si>
  <si>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</si>
  <si>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</si>
  <si>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</si>
  <si>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</si>
  <si>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</si>
  <si>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</si>
  <si>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</si>
  <si>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</si>
  <si>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</si>
  <si>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</si>
  <si>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</si>
  <si>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</si>
  <si>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</si>
  <si>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</si>
  <si>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</si>
  <si>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</si>
  <si>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</si>
  <si>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</si>
  <si>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</si>
  <si>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</si>
  <si>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</si>
  <si>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</si>
  <si>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</si>
  <si>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</si>
  <si>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</si>
  <si>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</si>
  <si>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</si>
  <si>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</si>
  <si>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</si>
  <si>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</si>
  <si>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</si>
  <si>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</si>
  <si>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</si>
  <si>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</si>
  <si>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</si>
  <si>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</si>
  <si>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</si>
  <si>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</si>
  <si>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</si>
  <si>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</si>
  <si>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</si>
  <si>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</si>
  <si>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</si>
  <si>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</si>
  <si>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</si>
  <si>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</si>
  <si>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</si>
  <si>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</si>
  <si>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</si>
  <si>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</si>
  <si>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</si>
  <si>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</si>
  <si>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</si>
  <si>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</si>
  <si>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</si>
  <si>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</si>
  <si>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</si>
  <si>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</si>
  <si>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</si>
  <si>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</si>
  <si>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</si>
  <si>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</si>
  <si>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</si>
  <si>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</si>
  <si>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</si>
  <si>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</si>
  <si>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</si>
  <si>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</si>
  <si>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</si>
  <si>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</si>
  <si>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</si>
  <si>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</si>
  <si>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</si>
  <si>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</si>
  <si>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</si>
  <si>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</si>
  <si>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</si>
  <si>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</si>
  <si>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</si>
  <si>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</si>
  <si>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</si>
  <si>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</si>
  <si>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</si>
  <si>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</si>
  <si>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</si>
  <si>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</si>
  <si>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</si>
  <si>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</si>
  <si>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</si>
  <si>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</si>
  <si>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</si>
  <si>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</si>
  <si>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</si>
  <si>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</si>
  <si>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</si>
  <si>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</si>
  <si>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</si>
  <si>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</si>
  <si>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</si>
  <si>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</si>
  <si>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</si>
  <si>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</si>
  <si>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</si>
  <si>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</si>
  <si>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</si>
  <si>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</si>
  <si>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</si>
  <si>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</si>
  <si>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</si>
  <si>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</si>
  <si>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</si>
  <si>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</si>
  <si>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</si>
  <si>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</si>
  <si>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</si>
  <si>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</si>
  <si>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</si>
  <si>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</si>
  <si>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</si>
  <si>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</si>
  <si>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</si>
  <si>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</si>
  <si>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</si>
  <si>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</si>
  <si>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</si>
  <si>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</si>
  <si>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</si>
  <si>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</si>
  <si>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</si>
  <si>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</si>
  <si>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</si>
  <si>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</si>
  <si>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</si>
  <si>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</si>
  <si>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</si>
  <si>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</si>
  <si>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</si>
  <si>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</si>
  <si>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</si>
  <si>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</si>
  <si>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</si>
  <si>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</si>
  <si>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</si>
  <si>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</si>
  <si>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</si>
  <si>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</si>
  <si>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</si>
  <si>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</si>
  <si>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</si>
  <si>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</si>
  <si>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</si>
  <si>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</si>
  <si>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</si>
  <si>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</si>
  <si>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</si>
  <si>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</si>
  <si>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</si>
  <si>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</si>
  <si>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</si>
  <si>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</si>
  <si>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</si>
  <si>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</si>
  <si>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</si>
  <si>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</si>
  <si>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</si>
  <si>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</si>
  <si>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</si>
  <si>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</si>
  <si>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</si>
  <si>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</si>
  <si>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</si>
  <si>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</si>
  <si>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</si>
  <si>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</si>
  <si>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</si>
  <si>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</si>
  <si>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</si>
  <si>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</si>
  <si>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</si>
  <si>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</si>
  <si>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</si>
  <si>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</si>
  <si>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</si>
  <si>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</si>
  <si>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</si>
  <si>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</si>
  <si>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</si>
  <si>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</si>
  <si>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</si>
  <si>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</si>
  <si>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</si>
  <si>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</si>
  <si>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</si>
  <si>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</si>
  <si>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</si>
  <si>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</si>
  <si>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</si>
  <si>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</si>
  <si>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</si>
  <si>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</si>
  <si>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</si>
  <si>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</si>
  <si>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</si>
  <si>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</si>
  <si>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</si>
  <si>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</si>
  <si>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</si>
  <si>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</si>
  <si>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</si>
  <si>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</si>
  <si>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</si>
  <si>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</si>
  <si>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</si>
  <si>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</si>
  <si>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</si>
  <si>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</si>
  <si>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</si>
  <si>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</si>
  <si>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</si>
  <si>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</si>
  <si>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</si>
  <si>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</si>
  <si>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</si>
  <si>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</si>
  <si>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</si>
  <si>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</si>
  <si>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</si>
  <si>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</si>
  <si>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</si>
  <si>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</si>
  <si>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</si>
  <si>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</si>
  <si>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</si>
  <si>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</si>
  <si>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</si>
  <si>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</si>
  <si>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</si>
  <si>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</si>
  <si>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</si>
  <si>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</si>
  <si>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</si>
  <si>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</si>
  <si>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</si>
  <si>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</si>
  <si>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</si>
  <si>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</si>
  <si>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</si>
  <si>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</si>
  <si>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</si>
  <si>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</si>
  <si>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</si>
  <si>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</si>
  <si>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</si>
  <si>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</si>
  <si>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</si>
  <si>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</si>
  <si>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</si>
  <si>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</si>
  <si>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</si>
  <si>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</si>
  <si>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</si>
  <si>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</si>
  <si>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</si>
  <si>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</si>
  <si>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</si>
  <si>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</si>
  <si>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</si>
  <si>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</si>
  <si>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</si>
  <si>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</si>
  <si>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</si>
  <si>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</si>
  <si>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</si>
  <si>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</si>
  <si>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</si>
  <si>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</si>
  <si>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</si>
  <si>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</si>
  <si>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</si>
  <si>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</si>
  <si>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</si>
  <si>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</si>
  <si>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</si>
  <si>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</si>
  <si>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</si>
  <si>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</si>
  <si>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</si>
  <si>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</si>
  <si>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</si>
  <si>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</si>
  <si>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</si>
  <si>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</si>
  <si>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</si>
  <si>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</si>
  <si>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</si>
  <si>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</si>
  <si>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</si>
  <si>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</si>
  <si>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</si>
  <si>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</si>
  <si>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</si>
  <si>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</si>
  <si>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</si>
  <si>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</si>
  <si>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</si>
  <si>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</si>
  <si>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</si>
  <si>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</si>
  <si>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</si>
  <si>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</si>
  <si>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</si>
  <si>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</si>
  <si>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</si>
  <si>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</si>
  <si>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</si>
  <si>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</si>
  <si>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</si>
  <si>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</si>
  <si>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</si>
  <si>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</si>
  <si>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</si>
  <si>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</si>
  <si>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</si>
  <si>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</si>
  <si>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</si>
  <si>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</si>
  <si>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</si>
  <si>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</si>
  <si>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</si>
  <si>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</si>
  <si>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</si>
  <si>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</si>
  <si>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</si>
  <si>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</si>
  <si>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</si>
  <si>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</si>
  <si>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</si>
  <si>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</si>
  <si>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</si>
  <si>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</si>
  <si>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</si>
  <si>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</si>
  <si>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</si>
  <si>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</si>
  <si>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</si>
  <si>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</si>
  <si>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</si>
  <si>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</si>
  <si>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</si>
  <si>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</si>
  <si>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</si>
  <si>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</si>
  <si>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</si>
  <si>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</si>
  <si>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</si>
  <si>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</si>
  <si>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</si>
  <si>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</si>
  <si>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</si>
  <si>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</si>
  <si>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</si>
  <si>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</si>
  <si>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</si>
  <si>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</si>
  <si>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</si>
  <si>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</si>
  <si>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</si>
  <si>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</si>
  <si>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</si>
  <si>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</si>
  <si>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</si>
  <si>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</si>
  <si>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</si>
  <si>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</si>
  <si>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</si>
  <si>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</si>
  <si>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</si>
  <si>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</si>
  <si>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</si>
  <si>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</si>
  <si>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</si>
  <si>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</si>
  <si>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</si>
  <si>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</si>
  <si>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</si>
  <si>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</si>
  <si>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</si>
  <si>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</si>
  <si>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</si>
  <si>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</si>
  <si>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</si>
  <si>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</si>
  <si>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</si>
  <si>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</si>
  <si>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</si>
  <si>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</si>
  <si>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</si>
  <si>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</si>
  <si>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</si>
  <si>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</si>
  <si>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</si>
  <si>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</si>
  <si>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</si>
  <si>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</si>
  <si>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</si>
  <si>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</si>
  <si>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</si>
  <si>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</si>
  <si>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</si>
  <si>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</si>
  <si>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</si>
  <si>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</si>
  <si>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</si>
  <si>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</si>
  <si>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</si>
  <si>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</si>
  <si>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</si>
  <si>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</si>
  <si>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</si>
  <si>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</si>
  <si>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</si>
  <si>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</si>
  <si>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</si>
  <si>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</si>
  <si>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</si>
  <si>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</si>
  <si>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</si>
  <si>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</si>
  <si>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</si>
  <si>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</si>
  <si>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</si>
  <si>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</si>
  <si>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</si>
  <si>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</si>
  <si>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</si>
  <si>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</si>
  <si>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</si>
  <si>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</si>
  <si>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</si>
  <si>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</si>
  <si>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</si>
  <si>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</si>
  <si>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</si>
  <si>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</si>
  <si>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</si>
  <si>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</si>
  <si>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</si>
  <si>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</si>
  <si>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</si>
  <si>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</si>
  <si>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</si>
  <si>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</si>
  <si>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</si>
  <si>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</si>
  <si>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</si>
  <si>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</si>
  <si>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</si>
  <si>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</si>
  <si>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</si>
  <si>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</si>
  <si>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</si>
  <si>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</si>
  <si>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</si>
  <si>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</si>
  <si>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</si>
  <si>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</si>
  <si>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</si>
  <si>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</si>
  <si>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</si>
  <si>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</si>
  <si>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</si>
  <si>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</si>
  <si>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</si>
  <si>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</si>
  <si>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</si>
  <si>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</si>
  <si>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</si>
  <si>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</si>
  <si>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</si>
  <si>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</si>
  <si>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</si>
  <si>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</si>
  <si>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</si>
  <si>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</si>
  <si>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</si>
  <si>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</si>
  <si>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</si>
  <si>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</si>
  <si>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</si>
  <si>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</si>
  <si>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</si>
  <si>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</si>
  <si>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</si>
  <si>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</si>
  <si>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</si>
  <si>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</si>
  <si>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</si>
  <si>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</si>
  <si>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</si>
  <si>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</si>
  <si>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</si>
  <si>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</si>
  <si>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</si>
  <si>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</si>
  <si>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</si>
  <si>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</si>
  <si>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</si>
  <si>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</si>
  <si>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</si>
  <si>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</si>
  <si>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</si>
  <si>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</si>
  <si>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</si>
  <si>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</si>
  <si>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</si>
  <si>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</si>
  <si>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</si>
  <si>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</si>
  <si>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</si>
  <si>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</si>
  <si>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</si>
  <si>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</si>
  <si>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</si>
  <si>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</si>
  <si>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</si>
  <si>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</si>
  <si>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</si>
  <si>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</si>
  <si>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</si>
  <si>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</si>
  <si>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</si>
  <si>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</si>
  <si>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</si>
  <si>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</si>
  <si>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</si>
  <si>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</si>
  <si>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</si>
  <si>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</si>
  <si>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</si>
  <si>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</si>
  <si>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</si>
  <si>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</si>
  <si>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</si>
  <si>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</si>
  <si>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</si>
  <si>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</si>
  <si>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</si>
  <si>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</si>
  <si>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</si>
  <si>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</si>
  <si>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</si>
  <si>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</si>
  <si>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</si>
  <si>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</si>
  <si>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</si>
  <si>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</si>
  <si>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</si>
  <si>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</si>
  <si>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</si>
  <si>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</si>
  <si>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</si>
  <si>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</si>
  <si>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</si>
  <si>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</si>
  <si>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</si>
  <si>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</si>
  <si>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</si>
  <si>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</si>
  <si>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</si>
  <si>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</si>
  <si>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</si>
  <si>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</si>
  <si>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</si>
  <si>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</si>
  <si>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</si>
  <si>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</si>
  <si>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</si>
  <si>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</si>
  <si>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</si>
  <si>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</si>
  <si>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</si>
  <si>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</si>
  <si>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</si>
  <si>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</si>
  <si>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</si>
  <si>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</si>
  <si>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</si>
  <si>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</si>
  <si>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</si>
  <si>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</si>
  <si>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</si>
  <si>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</si>
  <si>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</si>
  <si>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</si>
  <si>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</si>
  <si>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</si>
  <si>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</si>
  <si>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</si>
  <si>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</si>
  <si>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</si>
  <si>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</si>
  <si>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</si>
  <si>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</si>
  <si>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</si>
  <si>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</si>
  <si>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</si>
  <si>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</si>
  <si>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</si>
  <si>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</si>
  <si>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</si>
  <si>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</si>
  <si>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</si>
  <si>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</si>
  <si>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</si>
  <si>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</si>
  <si>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</si>
  <si>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</si>
  <si>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</si>
  <si>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</si>
  <si>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</si>
  <si>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</si>
  <si>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</si>
  <si>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</si>
  <si>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</si>
  <si>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</si>
  <si>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</si>
  <si>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</si>
  <si>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</si>
  <si>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</si>
  <si>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</si>
  <si>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</si>
  <si>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</si>
  <si>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</si>
  <si>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</si>
  <si>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</si>
  <si>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</si>
  <si>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</si>
  <si>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</si>
  <si>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</si>
  <si>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</si>
  <si>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</si>
  <si>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</si>
  <si>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</si>
  <si>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</si>
  <si>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</si>
  <si>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</si>
  <si>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</si>
  <si>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</si>
  <si>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</si>
  <si>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</si>
  <si>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</si>
  <si>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</si>
  <si>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</si>
  <si>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</si>
  <si>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</si>
  <si>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</si>
  <si>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</si>
  <si>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</si>
  <si>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</si>
  <si>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</si>
  <si>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</si>
  <si>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</si>
  <si>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</si>
  <si>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</si>
  <si>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</si>
  <si>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</si>
  <si>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</si>
  <si>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</si>
  <si>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</si>
  <si>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</si>
  <si>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</si>
  <si>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</si>
  <si>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</si>
  <si>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</si>
  <si>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</si>
  <si>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</si>
  <si>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</si>
  <si>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</si>
  <si>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</si>
  <si>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</si>
  <si>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</si>
  <si>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</si>
  <si>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</si>
  <si>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</si>
  <si>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</si>
  <si>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</si>
  <si>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</si>
  <si>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</si>
  <si>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</si>
  <si>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</si>
  <si>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</si>
  <si>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</si>
  <si>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</si>
  <si>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</si>
  <si>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</si>
  <si>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</si>
  <si>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</si>
  <si>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</si>
  <si>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</si>
  <si>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</si>
  <si>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</si>
  <si>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</si>
  <si>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</si>
  <si>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</si>
  <si>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</si>
  <si>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</si>
  <si>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</si>
  <si>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</si>
  <si>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</si>
  <si>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</si>
  <si>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</si>
  <si>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</si>
  <si>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</si>
  <si>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</si>
  <si>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</si>
  <si>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</si>
  <si>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</si>
  <si>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</si>
  <si>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</si>
  <si>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</si>
  <si>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</si>
  <si>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</si>
  <si>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</si>
  <si>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</si>
  <si>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</si>
  <si>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</si>
  <si>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</si>
  <si>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</si>
  <si>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</si>
  <si>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</si>
  <si>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</si>
  <si>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</si>
  <si>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</si>
  <si>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</si>
  <si>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</si>
  <si>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</si>
  <si>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</si>
  <si>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</si>
  <si>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</si>
  <si>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</si>
  <si>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</si>
  <si>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</si>
  <si>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</si>
  <si>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</si>
  <si>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</si>
  <si>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</si>
  <si>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</si>
  <si>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</si>
  <si>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</si>
  <si>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</si>
  <si>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</si>
  <si>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</si>
  <si>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</si>
  <si>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</si>
  <si>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</si>
  <si>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</si>
  <si>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</si>
  <si>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</si>
  <si>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</si>
  <si>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</si>
  <si>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</si>
  <si>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</si>
  <si>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</si>
  <si>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</si>
  <si>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</si>
  <si>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</si>
  <si>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</si>
  <si>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</si>
  <si>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</si>
  <si>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</si>
  <si>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</si>
  <si>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</si>
  <si>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</si>
  <si>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</si>
  <si>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</si>
  <si>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</si>
  <si>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</si>
  <si>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</si>
  <si>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</si>
  <si>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</si>
  <si>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</si>
  <si>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</si>
  <si>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</si>
  <si>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</si>
  <si>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</si>
  <si>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</si>
  <si>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</si>
  <si>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</si>
  <si>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</si>
  <si>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</si>
  <si>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</si>
  <si>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</si>
  <si>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</si>
  <si>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</si>
  <si>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</si>
  <si>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</si>
  <si>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</si>
  <si>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</si>
  <si>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</si>
  <si>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</si>
  <si>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</si>
  <si>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</si>
  <si>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</si>
  <si>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</si>
  <si>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</si>
  <si>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</si>
  <si>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</si>
  <si>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</si>
  <si>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</si>
  <si>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</si>
  <si>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</si>
  <si>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</si>
  <si>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</si>
  <si>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</si>
  <si>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</si>
  <si>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</si>
  <si>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</si>
  <si>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</si>
  <si>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</si>
  <si>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</si>
  <si>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</si>
  <si>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</si>
  <si>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</si>
  <si>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</si>
  <si>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</si>
  <si>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</si>
  <si>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</si>
  <si>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</si>
  <si>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</si>
  <si>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</si>
  <si>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</si>
  <si>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</si>
  <si>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</si>
  <si>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</si>
  <si>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</si>
  <si>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</si>
  <si>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</si>
  <si>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</si>
  <si>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</si>
  <si>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</si>
  <si>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</si>
  <si>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</si>
  <si>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</si>
  <si>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</si>
  <si>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</si>
  <si>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</si>
  <si>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</si>
  <si>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</si>
  <si>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</si>
  <si>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</si>
  <si>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</si>
  <si>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</si>
  <si>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</si>
  <si>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</si>
  <si>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</si>
  <si>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</si>
  <si>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</si>
  <si>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</si>
  <si>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</si>
  <si>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</si>
  <si>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</si>
  <si>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</si>
  <si>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</si>
  <si>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</si>
  <si>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</si>
  <si>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</si>
  <si>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</si>
  <si>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</si>
  <si>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</si>
  <si>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</si>
  <si>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</si>
  <si>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</si>
  <si>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</si>
  <si>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</si>
  <si>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</si>
  <si>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</si>
  <si>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</si>
  <si>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</si>
  <si>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</si>
  <si>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</si>
  <si>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</si>
  <si>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</si>
  <si>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</si>
  <si>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</si>
  <si>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</si>
  <si>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</si>
  <si>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</si>
  <si>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</si>
  <si>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</si>
  <si>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</si>
  <si>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</si>
  <si>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</si>
  <si>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</si>
  <si>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</si>
  <si>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</si>
  <si>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</si>
  <si>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</si>
  <si>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</si>
  <si>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</si>
  <si>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</si>
  <si>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</si>
  <si>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</si>
  <si>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</si>
  <si>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</si>
  <si>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</si>
  <si>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</si>
  <si>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</si>
  <si>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</si>
  <si>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</si>
  <si>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</si>
  <si>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</si>
  <si>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</si>
  <si>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</si>
  <si>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</si>
  <si>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</si>
  <si>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</si>
  <si>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</si>
  <si>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</si>
  <si>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</si>
  <si>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</si>
  <si>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</si>
  <si>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</si>
  <si>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</si>
  <si>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</si>
  <si>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</si>
  <si>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</si>
  <si>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</si>
  <si>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</si>
  <si>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</si>
  <si>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</si>
  <si>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</si>
  <si>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</si>
  <si>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</si>
  <si>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</si>
  <si>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</si>
  <si>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</si>
  <si>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</si>
  <si>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</si>
  <si>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</si>
  <si>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</si>
  <si>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</si>
  <si>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</si>
  <si>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</si>
  <si>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</si>
  <si>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</si>
  <si>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</si>
  <si>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</si>
  <si>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</si>
  <si>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</si>
  <si>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</si>
  <si>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</si>
  <si>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</si>
  <si>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</si>
  <si>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</si>
  <si>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</si>
  <si>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</si>
  <si>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</si>
  <si>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</si>
  <si>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</si>
  <si>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</si>
  <si>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</si>
  <si>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</si>
  <si>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</si>
  <si>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</si>
  <si>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</si>
  <si>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</si>
  <si>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</si>
  <si>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</si>
  <si>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</si>
  <si>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</si>
  <si>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</si>
  <si>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</si>
  <si>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</si>
  <si>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</si>
  <si>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</si>
  <si>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</si>
  <si>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</si>
  <si>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</si>
  <si>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</si>
  <si>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</si>
  <si>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</si>
  <si>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</si>
  <si>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</si>
  <si>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</si>
  <si>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</si>
  <si>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</si>
  <si>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</si>
  <si>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</si>
  <si>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</si>
  <si>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</si>
  <si>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</si>
  <si>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</si>
  <si>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</si>
  <si>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</si>
  <si>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</si>
  <si>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</si>
  <si>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</si>
  <si>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</si>
  <si>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</si>
  <si>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</si>
  <si>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</si>
  <si>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</si>
  <si>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</si>
  <si>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</si>
  <si>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</si>
  <si>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</si>
  <si>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</si>
  <si>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</si>
  <si>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</si>
  <si>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</si>
  <si>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</si>
  <si>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</si>
  <si>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</si>
  <si>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</si>
  <si>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</si>
  <si>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</si>
  <si>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</si>
  <si>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</si>
  <si>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</si>
  <si>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</si>
  <si>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</si>
  <si>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</si>
  <si>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</si>
  <si>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</si>
  <si>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</si>
  <si>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</si>
  <si>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</si>
  <si>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</si>
  <si>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</si>
  <si>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</si>
  <si>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</si>
  <si>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</si>
  <si>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</si>
  <si>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</si>
  <si>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</si>
  <si>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</si>
  <si>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</si>
  <si>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</si>
  <si>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</si>
  <si>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</si>
  <si>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</si>
  <si>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</si>
  <si>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</si>
  <si>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</si>
  <si>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</si>
  <si>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</si>
  <si>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</si>
  <si>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</si>
  <si>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</si>
  <si>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</si>
  <si>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</si>
  <si>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</si>
  <si>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</si>
  <si>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</si>
  <si>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</si>
  <si>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</si>
  <si>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</si>
  <si>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</si>
  <si>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</si>
  <si>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</si>
  <si>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</si>
  <si>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</si>
  <si>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</si>
  <si>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</si>
  <si>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</si>
  <si>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</si>
  <si>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</si>
  <si>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</si>
  <si>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</si>
  <si>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</si>
  <si>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</si>
  <si>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</si>
  <si>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</si>
  <si>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</si>
  <si>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</si>
  <si>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</si>
  <si>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</si>
  <si>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</si>
  <si>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</si>
  <si>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</si>
  <si>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</si>
  <si>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</si>
  <si>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</si>
  <si>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</si>
  <si>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</si>
  <si>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</si>
  <si>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</si>
  <si>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</si>
  <si>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</si>
  <si>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</si>
  <si>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</si>
  <si>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</si>
  <si>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</si>
  <si>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</si>
  <si>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</si>
  <si>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</si>
  <si>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</si>
  <si>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</si>
  <si>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</si>
  <si>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</si>
  <si>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</si>
  <si>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</si>
  <si>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</si>
  <si>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</si>
  <si>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</si>
  <si>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</si>
  <si>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</si>
  <si>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</si>
  <si>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</si>
  <si>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</si>
  <si>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</si>
  <si>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</si>
  <si>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</si>
  <si>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</si>
  <si>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</si>
  <si>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</si>
  <si>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</si>
  <si>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</si>
  <si>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</si>
  <si>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</si>
  <si>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</si>
  <si>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</si>
  <si>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</si>
  <si>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</si>
  <si>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</si>
  <si>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</si>
  <si>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</si>
  <si>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</si>
  <si>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</si>
  <si>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</si>
  <si>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</si>
  <si>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</si>
  <si>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</si>
  <si>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</si>
  <si>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</si>
  <si>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</si>
  <si>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</si>
  <si>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</si>
  <si>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</si>
  <si>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</si>
  <si>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</si>
  <si>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</si>
  <si>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</si>
  <si>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</si>
  <si>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</si>
  <si>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</si>
  <si>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</si>
  <si>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</si>
  <si>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</si>
  <si>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</si>
  <si>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</si>
  <si>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</si>
  <si>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</si>
  <si>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</si>
  <si>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</si>
  <si>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</si>
  <si>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</si>
  <si>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</si>
  <si>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</si>
  <si>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</si>
  <si>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</si>
  <si>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</si>
  <si>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</si>
  <si>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</si>
  <si>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</si>
  <si>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</si>
  <si>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</si>
  <si>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</si>
  <si>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</si>
  <si>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</si>
  <si>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</si>
  <si>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</si>
  <si>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</si>
  <si>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</si>
  <si>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</si>
  <si>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</si>
  <si>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</si>
  <si>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</si>
  <si>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</si>
  <si>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</si>
  <si>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</si>
  <si>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</si>
  <si>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</si>
  <si>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</si>
  <si>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</si>
  <si>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</si>
  <si>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</si>
  <si>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</si>
  <si>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</si>
  <si>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</si>
  <si>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</si>
  <si>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</si>
  <si>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</si>
  <si>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</si>
  <si>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</si>
  <si>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</si>
  <si>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</si>
  <si>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</si>
  <si>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</si>
  <si>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</si>
  <si>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</si>
  <si>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</si>
  <si>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</si>
  <si>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</si>
  <si>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</si>
  <si>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</si>
  <si>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</si>
  <si>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</si>
  <si>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</si>
  <si>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</si>
  <si>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</si>
  <si>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</si>
  <si>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</si>
  <si>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</si>
  <si>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</si>
  <si>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</si>
  <si>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</si>
  <si>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</si>
  <si>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</si>
  <si>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</si>
  <si>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</si>
  <si>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</si>
  <si>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</si>
  <si>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</si>
  <si>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</si>
  <si>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</si>
  <si>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</si>
  <si>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</si>
  <si>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</si>
  <si>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</si>
  <si>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</si>
  <si>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</si>
  <si>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</si>
  <si>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</si>
  <si>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</si>
  <si>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</si>
  <si>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</si>
  <si>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</si>
  <si>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</si>
  <si>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</si>
  <si>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</si>
  <si>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</si>
  <si>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</si>
  <si>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</si>
  <si>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</si>
  <si>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</si>
  <si>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</si>
  <si>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</si>
  <si>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</si>
  <si>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</si>
  <si>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</si>
  <si>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</si>
  <si>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</si>
  <si>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</si>
  <si>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</si>
  <si>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</si>
  <si>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</si>
  <si>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</si>
  <si>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</si>
  <si>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</si>
  <si>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</si>
  <si>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</si>
  <si>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</si>
  <si>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</si>
  <si>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</si>
  <si>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</si>
  <si>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</si>
  <si>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</si>
  <si>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</si>
  <si>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</si>
  <si>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</si>
  <si>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</si>
  <si>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</si>
  <si>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</si>
  <si>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</si>
  <si>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</si>
  <si>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</si>
  <si>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</si>
  <si>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</si>
  <si>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</si>
  <si>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</si>
  <si>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</si>
  <si>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</si>
  <si>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</si>
  <si>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</si>
  <si>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</si>
  <si>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</si>
  <si>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</si>
  <si>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</si>
  <si>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</si>
  <si>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</si>
  <si>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</si>
  <si>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</si>
  <si>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</si>
  <si>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</si>
  <si>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</si>
  <si>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</si>
  <si>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</si>
  <si>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</si>
  <si>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</si>
  <si>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</si>
  <si>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</si>
  <si>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</si>
  <si>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</si>
  <si>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</si>
  <si>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</si>
  <si>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</si>
  <si>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</si>
  <si>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</si>
  <si>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</si>
  <si>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</si>
  <si>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</si>
  <si>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</si>
  <si>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</si>
  <si>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</si>
  <si>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</si>
  <si>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</si>
  <si>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</si>
  <si>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</si>
  <si>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</si>
  <si>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</si>
  <si>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</si>
  <si>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</si>
  <si>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</si>
  <si>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</si>
  <si>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</si>
  <si>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</si>
  <si>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</si>
  <si>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</si>
  <si>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</si>
  <si>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</si>
  <si>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</si>
  <si>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</si>
  <si>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</si>
  <si>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</si>
  <si>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</si>
  <si>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</si>
  <si>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</si>
  <si>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</si>
  <si>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</si>
  <si>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</si>
  <si>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</si>
  <si>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</si>
  <si>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</si>
  <si>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</si>
  <si>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</si>
  <si>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</si>
  <si>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</si>
  <si>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</si>
  <si>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</si>
  <si>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</si>
  <si>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</si>
  <si>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</si>
  <si>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</si>
  <si>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</si>
  <si>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</si>
  <si>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</si>
  <si>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</si>
  <si>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</si>
  <si>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</si>
  <si>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</si>
  <si>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</si>
  <si>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</si>
  <si>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</si>
  <si>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</si>
  <si>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</si>
  <si>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</si>
  <si>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</si>
  <si>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</si>
  <si>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</si>
  <si>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</si>
  <si>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</si>
  <si>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</si>
  <si>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</si>
  <si>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</si>
  <si>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</si>
  <si>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</si>
  <si>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</si>
  <si>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</si>
  <si>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</si>
  <si>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</si>
  <si>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</si>
  <si>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</si>
  <si>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</si>
  <si>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</si>
  <si>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</si>
  <si>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</si>
  <si>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</si>
  <si>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</si>
  <si>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</si>
  <si>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</si>
  <si>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</si>
  <si>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</si>
  <si>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</si>
  <si>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</si>
  <si>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</si>
  <si>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</si>
  <si>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</si>
  <si>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</si>
  <si>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</si>
  <si>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</si>
  <si>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</si>
  <si>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</si>
  <si>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</si>
  <si>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</si>
  <si>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</si>
  <si>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</si>
  <si>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</si>
  <si>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</si>
  <si>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</si>
  <si>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</si>
  <si>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</si>
  <si>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</si>
  <si>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</si>
  <si>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</si>
  <si>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</si>
  <si>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</si>
  <si>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</si>
  <si>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</si>
  <si>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</si>
  <si>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</si>
  <si>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</si>
  <si>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</si>
  <si>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</si>
  <si>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</si>
  <si>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</si>
  <si>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</si>
  <si>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</si>
  <si>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</si>
  <si>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</si>
  <si>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</si>
  <si>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</si>
  <si>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</si>
  <si>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</si>
  <si>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</si>
  <si>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</si>
  <si>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</si>
  <si>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</si>
  <si>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</si>
  <si>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</si>
  <si>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</si>
  <si>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</si>
  <si>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</si>
  <si>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</si>
  <si>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</si>
  <si>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</si>
  <si>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</si>
  <si>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</si>
  <si>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</si>
  <si>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</si>
  <si>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</si>
  <si>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</si>
  <si>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</si>
  <si>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</si>
  <si>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</si>
  <si>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</si>
  <si>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</si>
  <si>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</si>
  <si>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</si>
  <si>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</si>
  <si>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</si>
  <si>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</si>
  <si>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</si>
  <si>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</si>
  <si>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</si>
  <si>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</si>
  <si>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</si>
  <si>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</si>
  <si>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</si>
  <si>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</si>
  <si>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</si>
  <si>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</si>
  <si>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</si>
  <si>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</si>
  <si>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</si>
  <si>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</si>
  <si>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</si>
  <si>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</si>
  <si>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</si>
  <si>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</si>
  <si>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</si>
  <si>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</si>
  <si>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</si>
  <si>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</si>
  <si>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</si>
  <si>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</si>
  <si>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</si>
  <si>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</si>
  <si>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</si>
  <si>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</si>
  <si>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</si>
  <si>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</si>
  <si>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</si>
  <si>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</si>
  <si>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</si>
  <si>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</si>
  <si>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</si>
  <si>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</si>
  <si>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</si>
  <si>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</si>
  <si>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</si>
  <si>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</si>
  <si>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</si>
  <si>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</si>
  <si>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</si>
  <si>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</si>
  <si>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</si>
  <si>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</si>
  <si>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</si>
  <si>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</si>
  <si>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</si>
  <si>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</si>
  <si>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</si>
  <si>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</si>
  <si>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</si>
  <si>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</si>
  <si>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</si>
  <si>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</si>
  <si>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</si>
  <si>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</si>
  <si>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</si>
  <si>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</si>
  <si>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</si>
  <si>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</si>
  <si>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</si>
  <si>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</si>
  <si>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</si>
  <si>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</si>
  <si>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</si>
  <si>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</si>
  <si>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</si>
  <si>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</si>
  <si>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</si>
  <si>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</si>
  <si>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</si>
  <si>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</si>
  <si>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</si>
  <si>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</si>
  <si>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</si>
  <si>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</si>
  <si>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</si>
  <si>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</si>
  <si>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</si>
  <si>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</si>
  <si>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</si>
  <si>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</si>
  <si>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</si>
  <si>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</si>
  <si>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</si>
  <si>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</si>
  <si>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</si>
  <si>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</si>
  <si>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</si>
  <si>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</si>
  <si>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</si>
  <si>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</si>
  <si>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</si>
  <si>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</si>
  <si>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</si>
  <si>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</si>
  <si>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</si>
  <si>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</si>
  <si>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</si>
  <si>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</si>
  <si>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</si>
  <si>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</si>
  <si>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</si>
  <si>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</si>
  <si>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</si>
  <si>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</si>
  <si>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</si>
  <si>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</si>
  <si>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</si>
  <si>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</si>
  <si>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</si>
  <si>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</si>
  <si>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</si>
  <si>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</si>
  <si>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</si>
  <si>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</si>
  <si>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</si>
  <si>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</si>
  <si>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</si>
  <si>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</si>
  <si>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</si>
  <si>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</si>
  <si>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</si>
  <si>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</si>
  <si>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</si>
  <si>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</si>
  <si>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</si>
  <si>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</si>
  <si>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</si>
  <si>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</si>
  <si>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</si>
  <si>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</si>
  <si>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</si>
  <si>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</si>
  <si>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</si>
  <si>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</si>
  <si>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</si>
  <si>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</si>
  <si>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</si>
  <si>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</si>
  <si>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</si>
  <si>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</si>
  <si>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</si>
  <si>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</si>
  <si>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</si>
  <si>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</si>
  <si>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</si>
  <si>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</si>
  <si>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</si>
  <si>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</si>
  <si>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</si>
  <si>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</si>
  <si>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</si>
  <si>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</si>
  <si>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</si>
  <si>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</si>
  <si>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</si>
  <si>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</si>
  <si>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</si>
  <si>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</si>
  <si>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</si>
  <si>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</si>
  <si>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</si>
  <si>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</si>
  <si>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</si>
  <si>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</si>
  <si>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</si>
  <si>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</si>
  <si>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</si>
  <si>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</si>
  <si>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</si>
  <si>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</si>
  <si>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</si>
  <si>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</si>
  <si>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</si>
  <si>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</si>
  <si>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</si>
  <si>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</si>
  <si>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</si>
  <si>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</si>
  <si>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</si>
  <si>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</si>
  <si>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</si>
  <si>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</si>
  <si>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</si>
  <si>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</si>
  <si>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</si>
  <si>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</si>
  <si>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</si>
  <si>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</si>
  <si>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</si>
  <si>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</si>
  <si>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</si>
  <si>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</si>
  <si>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</si>
  <si>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</si>
  <si>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</si>
  <si>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</si>
  <si>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</si>
  <si>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</si>
  <si>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</si>
  <si>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</si>
  <si>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</si>
  <si>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</si>
  <si>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</si>
  <si>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</si>
  <si>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</si>
  <si>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</si>
  <si>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</si>
  <si>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</si>
  <si>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</si>
  <si>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</si>
  <si>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</si>
  <si>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</si>
  <si>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</si>
  <si>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</si>
  <si>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</si>
  <si>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</si>
  <si>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</si>
  <si>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</si>
  <si>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</si>
  <si>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</si>
  <si>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</si>
  <si>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</si>
  <si>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</si>
  <si>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</si>
  <si>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</si>
  <si>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</si>
  <si>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</si>
  <si>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</si>
  <si>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</si>
  <si>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</si>
  <si>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</si>
  <si>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</si>
  <si>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</si>
  <si>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</si>
  <si>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</si>
  <si>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</si>
  <si>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</si>
  <si>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</si>
  <si>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</si>
  <si>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</si>
  <si>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</si>
  <si>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</si>
  <si>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</si>
  <si>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</si>
  <si>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</si>
  <si>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</si>
  <si>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</si>
  <si>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</si>
  <si>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</si>
  <si>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</si>
  <si>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</si>
  <si>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</si>
  <si>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</si>
  <si>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</si>
  <si>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</si>
  <si>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</si>
  <si>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</si>
  <si>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</si>
  <si>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</si>
  <si>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</si>
  <si>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</si>
  <si>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</si>
  <si>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</si>
  <si>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</si>
  <si>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</si>
  <si>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</si>
  <si>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</si>
  <si>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</si>
  <si>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</si>
  <si>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</si>
  <si>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</si>
  <si>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</si>
  <si>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</si>
  <si>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</si>
  <si>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</si>
  <si>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</si>
  <si>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</si>
  <si>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</si>
  <si>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</si>
  <si>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</si>
  <si>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</si>
  <si>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</si>
  <si>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</si>
  <si>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</si>
  <si>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</si>
  <si>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</si>
  <si>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</si>
  <si>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</si>
  <si>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</si>
  <si>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</si>
  <si>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</si>
  <si>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</si>
  <si>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</si>
  <si>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</si>
  <si>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</si>
  <si>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</si>
  <si>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</si>
  <si>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</si>
  <si>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</si>
  <si>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</si>
  <si>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</si>
  <si>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</si>
  <si>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</si>
  <si>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</si>
  <si>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</si>
  <si>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</si>
  <si>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</si>
  <si>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</si>
  <si>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</si>
  <si>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</si>
  <si>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</si>
  <si>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</si>
  <si>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</si>
  <si>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</si>
  <si>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</si>
  <si>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</si>
  <si>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</si>
  <si>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</si>
  <si>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</si>
  <si>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</si>
  <si>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</si>
  <si>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</si>
  <si>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</si>
  <si>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</si>
  <si>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</si>
  <si>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</si>
  <si>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</si>
  <si>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</si>
  <si>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</si>
  <si>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</si>
  <si>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</si>
  <si>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</si>
  <si>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</si>
  <si>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</si>
  <si>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</si>
  <si>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</si>
  <si>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</si>
  <si>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</si>
  <si>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</si>
  <si>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</si>
  <si>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</si>
  <si>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</si>
  <si>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</si>
  <si>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</si>
  <si>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</si>
  <si>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</si>
  <si>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</si>
  <si>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</si>
  <si>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</si>
  <si>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</si>
  <si>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</si>
  <si>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</si>
  <si>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</si>
  <si>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</si>
  <si>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</si>
  <si>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</si>
  <si>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</si>
  <si>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</si>
  <si>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</si>
  <si>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</si>
  <si>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</si>
  <si>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</si>
  <si>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</si>
  <si>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</si>
  <si>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</si>
  <si>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</si>
  <si>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</si>
  <si>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</si>
  <si>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</si>
  <si>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</si>
  <si>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</si>
  <si>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</si>
  <si>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</si>
  <si>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</si>
  <si>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</si>
  <si>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</si>
  <si>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</si>
  <si>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</si>
  <si>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</si>
  <si>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</si>
  <si>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</si>
  <si>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</si>
  <si>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</si>
  <si>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</si>
  <si>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</si>
  <si>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</si>
  <si>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</si>
  <si>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</si>
  <si>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</si>
  <si>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</si>
  <si>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</si>
  <si>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</si>
  <si>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</si>
  <si>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</si>
  <si>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</si>
  <si>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</si>
  <si>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</si>
  <si>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</si>
  <si>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</si>
  <si>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</si>
  <si>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</si>
  <si>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</si>
  <si>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</si>
  <si>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</si>
  <si>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</si>
  <si>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</si>
  <si>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</si>
  <si>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</si>
  <si>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</si>
  <si>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</si>
  <si>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</si>
  <si>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</si>
  <si>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</si>
  <si>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</si>
  <si>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</si>
  <si>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</si>
  <si>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</si>
  <si>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</si>
  <si>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</si>
  <si>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</si>
  <si>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</si>
  <si>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</si>
  <si>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</si>
  <si>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</si>
  <si>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</si>
  <si>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</si>
  <si>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</si>
  <si>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</si>
  <si>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</si>
  <si>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</si>
  <si>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</si>
  <si>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</si>
  <si>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</si>
  <si>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</si>
  <si>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</si>
  <si>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</si>
  <si>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</si>
  <si>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</si>
  <si>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</si>
  <si>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</si>
  <si>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</si>
  <si>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</si>
  <si>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</si>
  <si>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</si>
  <si>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</si>
  <si>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</si>
  <si>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</si>
  <si>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</si>
  <si>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</si>
  <si>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</si>
  <si>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</si>
  <si>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</si>
  <si>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</si>
  <si>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</si>
  <si>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</si>
  <si>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</si>
  <si>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</si>
  <si>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</si>
  <si>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</si>
  <si>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</si>
  <si>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</si>
  <si>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</si>
  <si>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</si>
  <si>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</si>
  <si>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</si>
  <si>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</si>
  <si>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</si>
  <si>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</si>
  <si>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</si>
  <si>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</si>
  <si>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</si>
  <si>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</si>
  <si>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</si>
  <si>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</si>
  <si>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</si>
  <si>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</si>
  <si>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</si>
  <si>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</si>
  <si>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</si>
  <si>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</si>
  <si>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</si>
  <si>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</si>
  <si>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</si>
  <si>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</si>
  <si>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</si>
  <si>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</si>
  <si>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</si>
  <si>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</si>
  <si>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</si>
  <si>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</si>
  <si>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</si>
  <si>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</si>
  <si>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</si>
  <si>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</si>
  <si>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</si>
  <si>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</si>
  <si>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</si>
  <si>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</si>
  <si>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</si>
  <si>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</si>
  <si>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</si>
  <si>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</si>
  <si>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</si>
  <si>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</si>
  <si>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</si>
  <si>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</si>
  <si>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</si>
  <si>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</si>
  <si>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</si>
  <si>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</si>
  <si>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</si>
  <si>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</si>
  <si>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</si>
  <si>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</si>
  <si>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</si>
  <si>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</si>
  <si>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</si>
  <si>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</si>
  <si>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</si>
  <si>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</si>
  <si>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</si>
  <si>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</si>
  <si>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</si>
  <si>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</si>
  <si>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</si>
  <si>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</si>
  <si>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</si>
  <si>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</si>
  <si>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</si>
  <si>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</si>
  <si>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</si>
  <si>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</si>
  <si>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</si>
  <si>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</si>
  <si>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</si>
  <si>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</si>
  <si>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</si>
  <si>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</si>
  <si>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</si>
  <si>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</si>
  <si>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</si>
  <si>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</si>
  <si>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</si>
  <si>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</si>
  <si>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</si>
  <si>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</si>
  <si>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</si>
  <si>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</si>
  <si>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</si>
  <si>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</si>
  <si>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</si>
  <si>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</si>
  <si>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</si>
  <si>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</si>
  <si>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</si>
  <si>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</si>
  <si>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</si>
  <si>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</si>
  <si>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</si>
  <si>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</si>
  <si>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</si>
  <si>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</si>
  <si>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</si>
  <si>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</si>
  <si>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</si>
  <si>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</si>
  <si>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</si>
  <si>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</si>
  <si>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</si>
  <si>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</si>
  <si>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</si>
  <si>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</si>
  <si>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</si>
  <si>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</si>
  <si>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</si>
  <si>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</si>
  <si>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</si>
  <si>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</si>
  <si>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</si>
  <si>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</si>
  <si>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</si>
  <si>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</si>
  <si>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</si>
  <si>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</si>
  <si>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</si>
  <si>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</si>
  <si>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</si>
  <si>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</si>
  <si>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</si>
  <si>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</si>
  <si>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</si>
  <si>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</si>
  <si>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</si>
  <si>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</si>
  <si>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</si>
  <si>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</si>
  <si>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</si>
  <si>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</si>
  <si>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</si>
  <si>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</si>
  <si>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</si>
  <si>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</si>
  <si>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</si>
  <si>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</si>
  <si>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</si>
  <si>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</si>
  <si>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</si>
  <si>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</si>
  <si>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</si>
  <si>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</si>
  <si>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</si>
  <si>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</si>
  <si>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</si>
  <si>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</si>
  <si>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</si>
  <si>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</si>
  <si>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</si>
  <si>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</si>
  <si>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</si>
  <si>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</si>
  <si>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</si>
  <si>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</si>
  <si>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</si>
  <si>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</si>
  <si>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</si>
  <si>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</si>
  <si>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</si>
  <si>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</si>
  <si>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</si>
  <si>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</si>
  <si>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</si>
  <si>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</si>
  <si>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</si>
  <si>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</si>
  <si>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</si>
  <si>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</si>
  <si>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</si>
  <si>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</si>
  <si>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</si>
  <si>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</si>
  <si>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</si>
  <si>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</si>
  <si>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</si>
  <si>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</si>
  <si>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</si>
  <si>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</si>
  <si>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</si>
  <si>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</si>
  <si>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</si>
  <si>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</si>
  <si>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</si>
  <si>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</si>
  <si>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</si>
  <si>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</si>
  <si>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</si>
  <si>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</si>
  <si>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</si>
  <si>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</si>
  <si>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</si>
  <si>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</si>
  <si>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</si>
  <si>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</si>
  <si>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</si>
  <si>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</si>
  <si>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</si>
  <si>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</si>
  <si>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</si>
  <si>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</si>
  <si>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</si>
  <si>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</si>
  <si>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</si>
  <si>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</si>
  <si>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</si>
  <si>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</si>
  <si>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</si>
  <si>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</si>
  <si>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</si>
  <si>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</si>
  <si>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</si>
  <si>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</si>
  <si>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</si>
  <si>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</si>
  <si>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</si>
  <si>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</si>
  <si>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</si>
  <si>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</si>
  <si>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</si>
  <si>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</si>
  <si>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</si>
  <si>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</si>
  <si>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</si>
  <si>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</si>
  <si>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</si>
  <si>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</si>
  <si>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</si>
  <si>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</si>
  <si>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</si>
  <si>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</si>
  <si>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</si>
  <si>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</si>
  <si>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</si>
  <si>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</si>
  <si>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</si>
  <si>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</si>
  <si>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</si>
  <si>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</si>
  <si>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</si>
  <si>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</si>
  <si>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</si>
  <si>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</si>
  <si>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</si>
  <si>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</si>
  <si>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</si>
  <si>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</si>
  <si>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</si>
  <si>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</si>
  <si>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</si>
  <si>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</si>
  <si>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</si>
  <si>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</si>
  <si>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</si>
  <si>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</si>
  <si>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</si>
  <si>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</si>
  <si>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</si>
  <si>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</si>
  <si>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</si>
  <si>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</si>
  <si>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</si>
  <si>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</si>
  <si>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</si>
  <si>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</si>
  <si>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</si>
  <si>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</si>
  <si>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</si>
  <si>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</si>
  <si>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</si>
  <si>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</si>
  <si>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</si>
  <si>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</si>
  <si>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</si>
  <si>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</si>
  <si>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</si>
  <si>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</si>
  <si>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</si>
  <si>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</si>
  <si>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</si>
  <si>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</si>
  <si>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</si>
  <si>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</si>
  <si>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</si>
  <si>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</si>
  <si>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</si>
  <si>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</si>
  <si>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</si>
  <si>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</si>
  <si>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</si>
  <si>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</si>
  <si>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</si>
  <si>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</si>
  <si>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</si>
  <si>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</si>
  <si>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</si>
  <si>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</si>
  <si>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</si>
  <si>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</si>
  <si>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</si>
  <si>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</si>
  <si>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</si>
  <si>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</si>
  <si>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</si>
  <si>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</si>
  <si>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</si>
  <si>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</si>
  <si>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</si>
  <si>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</si>
  <si>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</si>
  <si>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</si>
  <si>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</si>
  <si>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</si>
  <si>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</si>
  <si>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</si>
  <si>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</si>
  <si>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</si>
  <si>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</si>
  <si>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</si>
  <si>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</si>
  <si>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</si>
  <si>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</si>
  <si>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</si>
  <si>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</si>
  <si>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</si>
  <si>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</si>
  <si>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</si>
  <si>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</si>
  <si>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</si>
  <si>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</si>
  <si>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</si>
  <si>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</si>
  <si>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</si>
  <si>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</si>
  <si>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</si>
  <si>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</si>
  <si>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</si>
  <si>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</si>
  <si>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</si>
  <si>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</si>
  <si>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</si>
  <si>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</si>
  <si>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</si>
  <si>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</si>
  <si>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</si>
  <si>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</si>
  <si>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</si>
  <si>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</si>
  <si>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</si>
  <si>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</si>
  <si>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</si>
  <si>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</si>
  <si>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</si>
  <si>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</si>
  <si>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</si>
  <si>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</si>
  <si>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</si>
  <si>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</si>
  <si>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</si>
  <si>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</si>
  <si>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</si>
  <si>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</si>
  <si>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</si>
  <si>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</si>
  <si>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</si>
  <si>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</si>
  <si>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</si>
  <si>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</si>
  <si>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</si>
  <si>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</si>
  <si>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</si>
  <si>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</si>
  <si>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</si>
  <si>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</si>
  <si>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</si>
  <si>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</si>
  <si>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</si>
  <si>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</si>
  <si>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</si>
  <si>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</si>
  <si>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</si>
  <si>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</si>
  <si>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</si>
  <si>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</si>
  <si>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</si>
  <si>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</si>
  <si>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</si>
  <si>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</si>
  <si>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</si>
  <si>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</si>
  <si>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</si>
  <si>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</si>
  <si>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</si>
  <si>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</si>
  <si>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</si>
  <si>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</si>
  <si>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</si>
  <si>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</si>
  <si>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</si>
  <si>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</si>
  <si>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</si>
  <si>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</si>
  <si>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</si>
  <si>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</si>
  <si>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</si>
  <si>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</si>
  <si>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</si>
  <si>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</si>
  <si>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</si>
  <si>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</si>
  <si>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</si>
  <si>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</si>
  <si>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</si>
  <si>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</si>
  <si>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</si>
  <si>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</si>
  <si>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</si>
  <si>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</si>
  <si>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</si>
  <si>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</si>
  <si>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</si>
  <si>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</si>
  <si>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</si>
  <si>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</si>
  <si>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</si>
  <si>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</si>
  <si>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</si>
  <si>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</si>
  <si>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</si>
  <si>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</si>
  <si>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</si>
  <si>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</si>
  <si>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</si>
  <si>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</si>
  <si>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</si>
  <si>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</si>
  <si>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</si>
  <si>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</si>
  <si>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</si>
  <si>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</si>
  <si>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</si>
  <si>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</si>
  <si>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</si>
  <si>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</si>
  <si>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</si>
  <si>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</si>
  <si>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</si>
  <si>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</si>
  <si>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</si>
  <si>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</si>
  <si>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</si>
  <si>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</si>
  <si>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</si>
  <si>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</si>
  <si>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</si>
  <si>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</si>
  <si>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</si>
  <si>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</si>
  <si>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</si>
  <si>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</si>
  <si>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</si>
  <si>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</si>
  <si>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</si>
  <si>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</si>
  <si>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</si>
  <si>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</si>
  <si>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</si>
  <si>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</si>
  <si>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</si>
  <si>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</si>
  <si>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</si>
  <si>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</si>
  <si>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</si>
  <si>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</si>
  <si>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</si>
  <si>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</si>
  <si>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</si>
  <si>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</si>
  <si>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</si>
  <si>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</si>
  <si>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</si>
  <si>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</si>
  <si>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</si>
  <si>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</si>
  <si>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</si>
  <si>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</si>
  <si>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</si>
  <si>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</si>
  <si>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</si>
  <si>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</si>
  <si>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</si>
  <si>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</si>
  <si>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</si>
  <si>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</si>
  <si>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</si>
  <si>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</si>
  <si>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</si>
  <si>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</si>
  <si>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</si>
  <si>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</si>
  <si>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</si>
  <si>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</si>
  <si>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</si>
  <si>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</si>
  <si>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</si>
  <si>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</si>
  <si>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</si>
  <si>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</si>
  <si>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</si>
  <si>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</si>
  <si>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</si>
  <si>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</si>
  <si>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</si>
  <si>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</si>
  <si>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</si>
  <si>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</si>
  <si>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</si>
  <si>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</si>
  <si>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</si>
  <si>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</si>
  <si>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</si>
  <si>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</si>
  <si>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</si>
  <si>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</si>
  <si>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</si>
  <si>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</si>
  <si>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</si>
  <si>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</si>
  <si>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</si>
  <si>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</si>
  <si>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</si>
  <si>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</si>
  <si>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</si>
  <si>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</si>
  <si>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</si>
  <si>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</si>
  <si>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</si>
  <si>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</si>
  <si>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</si>
  <si>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</si>
  <si>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</si>
  <si>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</si>
  <si>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</si>
  <si>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</si>
  <si>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</si>
  <si>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</si>
  <si>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</si>
  <si>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</si>
  <si>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</si>
  <si>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</si>
  <si>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</si>
  <si>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</si>
  <si>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</si>
  <si>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</si>
  <si>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</si>
  <si>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</si>
  <si>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</si>
  <si>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</si>
  <si>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</si>
  <si>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</si>
  <si>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</si>
  <si>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</si>
  <si>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</si>
  <si>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</si>
  <si>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</si>
  <si>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</si>
  <si>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</si>
  <si>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</si>
  <si>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</si>
  <si>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</si>
  <si>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</si>
  <si>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</si>
  <si>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</si>
  <si>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</si>
  <si>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</si>
  <si>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</si>
  <si>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</si>
  <si>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</si>
  <si>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</si>
  <si>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</si>
  <si>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</si>
  <si>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</si>
  <si>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</si>
  <si>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</si>
  <si>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</si>
  <si>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</si>
  <si>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</si>
  <si>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</si>
  <si>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</si>
  <si>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</si>
  <si>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</si>
  <si>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</si>
  <si>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</si>
  <si>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</si>
  <si>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</si>
  <si>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</si>
  <si>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</si>
  <si>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</si>
  <si>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</si>
  <si>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</si>
  <si>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</si>
  <si>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</si>
  <si>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</si>
  <si>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</si>
  <si>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</si>
  <si>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</si>
  <si>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</si>
  <si>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</si>
  <si>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</si>
  <si>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</si>
  <si>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</si>
  <si>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</si>
  <si>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</si>
  <si>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</si>
  <si>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</si>
  <si>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</si>
  <si>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</si>
  <si>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</si>
  <si>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</si>
  <si>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</si>
  <si>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</si>
  <si>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</si>
  <si>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</si>
  <si>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</si>
  <si>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</si>
  <si>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</si>
  <si>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</si>
  <si>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</si>
  <si>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</si>
  <si>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</si>
  <si>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</si>
  <si>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</si>
  <si>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</si>
  <si>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</si>
  <si>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</si>
  <si>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</si>
  <si>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</si>
  <si>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</si>
  <si>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</si>
  <si>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</si>
  <si>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</si>
  <si>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</si>
  <si>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</si>
  <si>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</si>
  <si>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</si>
  <si>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</si>
  <si>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</si>
  <si>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</si>
  <si>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</si>
  <si>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</si>
  <si>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</si>
  <si>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</si>
  <si>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</si>
  <si>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</si>
  <si>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</si>
  <si>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</si>
  <si>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</si>
  <si>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</si>
  <si>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</si>
  <si>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</si>
  <si>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</si>
  <si>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</si>
  <si>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</si>
  <si>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</si>
  <si>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</si>
  <si>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</si>
  <si>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</si>
  <si>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</si>
  <si>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</si>
  <si>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</si>
  <si>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</si>
  <si>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</si>
  <si>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</si>
  <si>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</si>
  <si>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</si>
  <si>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</si>
  <si>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</si>
  <si>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</si>
  <si>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</si>
  <si>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</si>
  <si>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</si>
  <si>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</si>
  <si>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</si>
  <si>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</si>
  <si>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</si>
  <si>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</si>
  <si>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</si>
  <si>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</si>
  <si>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</si>
  <si>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</si>
  <si>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</si>
  <si>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</si>
  <si>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</si>
  <si>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</si>
  <si>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</si>
  <si>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</si>
  <si>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</si>
  <si>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</si>
  <si>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</si>
  <si>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</si>
  <si>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</si>
  <si>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</si>
  <si>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</si>
  <si>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</si>
  <si>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</si>
  <si>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</si>
  <si>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</si>
  <si>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</si>
  <si>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</si>
  <si>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</si>
  <si>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</si>
  <si>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</si>
  <si>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</si>
  <si>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</si>
  <si>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</si>
  <si>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</si>
  <si>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</si>
  <si>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</si>
  <si>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</si>
  <si>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</si>
  <si>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</si>
  <si>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</si>
  <si>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</si>
  <si>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</si>
  <si>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</si>
  <si>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</si>
  <si>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</si>
  <si>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</si>
  <si>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</si>
  <si>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</si>
  <si>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</si>
  <si>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</si>
  <si>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</si>
  <si>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</si>
  <si>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</si>
  <si>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</si>
  <si>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</si>
  <si>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</si>
  <si>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</si>
  <si>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</si>
  <si>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</si>
  <si>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</si>
  <si>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</si>
  <si>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</si>
  <si>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</si>
  <si>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</si>
  <si>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</si>
  <si>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</si>
  <si>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</si>
  <si>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</si>
  <si>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</si>
  <si>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</si>
  <si>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</si>
  <si>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</si>
  <si>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</si>
  <si>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</si>
  <si>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</si>
  <si>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</si>
  <si>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</si>
  <si>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</si>
  <si>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</si>
  <si>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</si>
  <si>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</si>
  <si>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</si>
  <si>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</si>
  <si>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</si>
  <si>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</si>
  <si>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</si>
  <si>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</si>
  <si>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</si>
  <si>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</si>
  <si>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</si>
  <si>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</si>
  <si>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</si>
  <si>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</si>
  <si>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</si>
  <si>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</si>
  <si>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</si>
  <si>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</si>
  <si>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</si>
  <si>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</si>
  <si>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</si>
  <si>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</si>
  <si>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</si>
  <si>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</si>
  <si>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</si>
  <si>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</si>
  <si>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</si>
  <si>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</si>
  <si>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</si>
  <si>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</si>
  <si>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</si>
  <si>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</si>
  <si>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</si>
  <si>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</si>
  <si>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</si>
  <si>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</si>
  <si>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</si>
  <si>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</si>
  <si>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</si>
  <si>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</si>
  <si>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</si>
  <si>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</si>
  <si>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</si>
  <si>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</si>
  <si>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</si>
  <si>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</si>
  <si>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</si>
  <si>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</si>
  <si>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</si>
  <si>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</si>
  <si>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</si>
  <si>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</si>
  <si>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</si>
  <si>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</si>
  <si>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</si>
  <si>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</si>
  <si>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</si>
  <si>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</si>
  <si>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</si>
  <si>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</si>
  <si>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</si>
  <si>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</si>
  <si>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</si>
  <si>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</si>
  <si>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</si>
  <si>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</si>
  <si>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</si>
  <si>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</si>
  <si>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</si>
  <si>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</si>
  <si>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</si>
  <si>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</si>
  <si>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</si>
  <si>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</si>
  <si>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</si>
  <si>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</si>
  <si>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</si>
  <si>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</si>
  <si>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</si>
  <si>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</si>
  <si>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</si>
  <si>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</si>
  <si>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</si>
  <si>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</si>
  <si>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</si>
  <si>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</si>
  <si>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</si>
  <si>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</si>
  <si>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</si>
  <si>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</si>
  <si>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</si>
  <si>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</si>
  <si>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</si>
  <si>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</si>
  <si>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</si>
  <si>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</si>
  <si>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</si>
  <si>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</si>
  <si>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</si>
  <si>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</si>
  <si>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</si>
  <si>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</si>
  <si>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</si>
  <si>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</si>
  <si>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</si>
  <si>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</si>
  <si>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</si>
  <si>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</si>
  <si>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</si>
  <si>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</si>
  <si>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</si>
  <si>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</si>
  <si>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</si>
  <si>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</si>
  <si>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</si>
  <si>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</si>
  <si>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</si>
  <si>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</si>
  <si>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</si>
  <si>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</si>
  <si>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</si>
  <si>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</si>
  <si>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</si>
  <si>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</si>
  <si>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</si>
  <si>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</si>
  <si>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</si>
  <si>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</si>
  <si>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</si>
  <si>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</si>
  <si>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</si>
  <si>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</si>
  <si>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</si>
  <si>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</si>
  <si>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</si>
  <si>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</si>
  <si>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</si>
  <si>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</si>
  <si>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</si>
  <si>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</si>
  <si>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</si>
  <si>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</si>
  <si>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</si>
  <si>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</si>
  <si>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</si>
  <si>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</si>
  <si>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</si>
  <si>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</si>
  <si>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</si>
  <si>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</si>
  <si>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</si>
  <si>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</si>
  <si>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</si>
  <si>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</si>
  <si>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</si>
  <si>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</si>
  <si>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</si>
  <si>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</si>
  <si>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</si>
  <si>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</si>
  <si>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</si>
  <si>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</si>
  <si>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</si>
  <si>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</si>
  <si>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</si>
  <si>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</si>
  <si>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</si>
  <si>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</si>
  <si>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</si>
  <si>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</si>
  <si>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</si>
  <si>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</si>
  <si>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</si>
  <si>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</si>
  <si>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</si>
  <si>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</si>
  <si>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</si>
  <si>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</si>
  <si>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</si>
  <si>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</si>
  <si>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</si>
  <si>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</si>
  <si>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</si>
  <si>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</si>
  <si>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</si>
  <si>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</si>
  <si>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</si>
  <si>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</si>
  <si>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</si>
  <si>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</si>
  <si>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</si>
  <si>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</si>
  <si>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</si>
  <si>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</si>
  <si>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</si>
  <si>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</si>
  <si>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</si>
  <si>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</si>
  <si>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</si>
  <si>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</si>
  <si>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</si>
  <si>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</si>
  <si>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</si>
  <si>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</si>
  <si>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</si>
  <si>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</si>
  <si>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</si>
  <si>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</si>
  <si>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</si>
  <si>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</si>
  <si>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</si>
  <si>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</si>
  <si>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</si>
  <si>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</si>
  <si>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</si>
  <si>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</si>
  <si>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</si>
  <si>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</si>
  <si>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</si>
  <si>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</si>
  <si>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</si>
  <si>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</si>
  <si>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</si>
  <si>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</si>
  <si>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</si>
  <si>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</si>
  <si>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</si>
  <si>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</si>
  <si>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</si>
  <si>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</si>
  <si>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</si>
  <si>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</si>
  <si>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</si>
  <si>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</si>
  <si>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</si>
  <si>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</si>
  <si>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</si>
  <si>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</si>
  <si>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</si>
  <si>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</si>
  <si>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</si>
  <si>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</si>
  <si>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</si>
  <si>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</si>
  <si>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</si>
  <si>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</si>
  <si>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</si>
  <si>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</si>
  <si>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</si>
  <si>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</si>
  <si>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</si>
  <si>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</si>
  <si>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</si>
  <si>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</si>
  <si>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</si>
  <si>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</si>
  <si>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</si>
  <si>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</si>
  <si>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</si>
  <si>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</si>
  <si>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</si>
  <si>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</si>
  <si>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</si>
  <si>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</si>
  <si>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</si>
  <si>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</si>
  <si>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</si>
  <si>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</si>
  <si>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</si>
  <si>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</si>
  <si>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</si>
  <si>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</si>
  <si>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</si>
  <si>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</si>
  <si>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</si>
  <si>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</si>
  <si>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</si>
  <si>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</si>
  <si>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</si>
  <si>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</si>
  <si>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</si>
  <si>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</si>
  <si>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</si>
  <si>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</si>
  <si>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</si>
  <si>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</si>
  <si>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</si>
  <si>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</si>
  <si>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</si>
  <si>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</si>
  <si>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</si>
  <si>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</si>
  <si>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</si>
  <si>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</si>
  <si>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</si>
  <si>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</si>
  <si>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</si>
  <si>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</si>
  <si>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</si>
  <si>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</si>
  <si>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</si>
  <si>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</si>
  <si>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</si>
  <si>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</si>
  <si>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</si>
  <si>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</si>
  <si>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</si>
  <si>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</si>
  <si>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</si>
  <si>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</si>
  <si>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</si>
  <si>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</si>
  <si>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</si>
  <si>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</si>
  <si>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</si>
  <si>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</si>
  <si>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</si>
  <si>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</si>
  <si>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</si>
  <si>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</si>
  <si>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</si>
  <si>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</si>
  <si>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</si>
  <si>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</si>
  <si>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</si>
  <si>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</si>
  <si>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</si>
  <si>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</si>
  <si>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</si>
  <si>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</si>
  <si>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</si>
  <si>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</si>
  <si>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</si>
  <si>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</si>
  <si>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</si>
  <si>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</si>
  <si>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</si>
  <si>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</si>
  <si>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</si>
  <si>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</si>
  <si>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</si>
  <si>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</si>
  <si>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</si>
  <si>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</si>
  <si>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</si>
  <si>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</si>
  <si>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</si>
  <si>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</si>
  <si>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</si>
  <si>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</si>
  <si>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</si>
  <si>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</si>
  <si>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</si>
  <si>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</si>
  <si>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</si>
  <si>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</si>
  <si>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</si>
  <si>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</si>
  <si>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</si>
  <si>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</si>
  <si>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</si>
  <si>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</si>
  <si>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</si>
  <si>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</si>
  <si>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</si>
  <si>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</si>
  <si>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</si>
  <si>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</si>
  <si>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</si>
  <si>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</si>
  <si>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</si>
  <si>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</si>
  <si>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</si>
  <si>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</si>
  <si>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</si>
  <si>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</si>
  <si>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</si>
  <si>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</si>
  <si>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</si>
  <si>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</si>
  <si>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</si>
  <si>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</si>
  <si>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</si>
  <si>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</si>
  <si>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</si>
  <si>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</si>
  <si>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</si>
  <si>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</si>
  <si>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</si>
  <si>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</si>
  <si>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</si>
  <si>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</si>
  <si>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</si>
  <si>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</si>
  <si>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</si>
  <si>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</si>
  <si>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</si>
  <si>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</si>
  <si>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</si>
  <si>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</si>
  <si>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</si>
  <si>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</si>
  <si>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</si>
  <si>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</si>
  <si>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</si>
  <si>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</si>
  <si>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</si>
  <si>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</si>
  <si>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</si>
  <si>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</si>
  <si>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</si>
  <si>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</si>
  <si>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</si>
  <si>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</si>
  <si>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</si>
  <si>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</si>
  <si>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</si>
  <si>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</si>
  <si>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</si>
  <si>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</si>
  <si>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</si>
  <si>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</si>
  <si>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</si>
  <si>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</si>
  <si>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</si>
  <si>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</si>
  <si>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</si>
  <si>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</si>
  <si>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</si>
  <si>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</si>
  <si>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</si>
  <si>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</si>
  <si>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</si>
  <si>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</si>
  <si>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</si>
  <si>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</si>
  <si>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</si>
  <si>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</si>
  <si>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</si>
  <si>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</si>
  <si>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</si>
  <si>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</si>
  <si>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</si>
  <si>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</si>
  <si>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</si>
  <si>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</si>
  <si>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</si>
  <si>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</si>
  <si>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</si>
  <si>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</si>
  <si>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</si>
  <si>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</si>
  <si>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</si>
  <si>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</si>
  <si>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</si>
  <si>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</si>
  <si>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</si>
  <si>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</si>
  <si>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</si>
  <si>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</si>
  <si>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</si>
  <si>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</si>
  <si>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</si>
  <si>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</si>
  <si>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</si>
  <si>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</si>
  <si>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</si>
  <si>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</si>
  <si>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</si>
  <si>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</si>
  <si>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</si>
  <si>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</si>
  <si>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</si>
  <si>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</si>
  <si>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</si>
  <si>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</si>
  <si>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</si>
  <si>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</si>
  <si>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</si>
  <si>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</si>
  <si>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</si>
  <si>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</si>
  <si>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</si>
  <si>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</si>
  <si>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</si>
  <si>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</si>
  <si>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</si>
  <si>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</si>
  <si>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</si>
  <si>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</si>
  <si>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</si>
  <si>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</si>
  <si>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</si>
  <si>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</si>
  <si>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</si>
  <si>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</si>
  <si>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</si>
  <si>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</si>
  <si>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</si>
  <si>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</si>
  <si>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</si>
  <si>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</si>
  <si>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</si>
  <si>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</si>
  <si>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</si>
  <si>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</si>
  <si>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</si>
  <si>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</si>
  <si>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</si>
  <si>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</si>
  <si>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</si>
  <si>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</si>
  <si>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</si>
  <si>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</si>
  <si>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</si>
  <si>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</si>
  <si>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</si>
  <si>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</si>
  <si>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</si>
  <si>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</si>
  <si>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</si>
  <si>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</si>
  <si>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</si>
  <si>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</si>
  <si>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</si>
  <si>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</si>
  <si>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</si>
  <si>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</si>
  <si>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</si>
  <si>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</si>
  <si>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</si>
  <si>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</si>
  <si>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</si>
  <si>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</si>
  <si>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</si>
  <si>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</si>
  <si>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</si>
  <si>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</si>
  <si>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</si>
  <si>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</si>
  <si>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</si>
  <si>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</si>
  <si>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</si>
  <si>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</si>
  <si>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</si>
  <si>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</si>
  <si>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</si>
  <si>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</si>
  <si>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</si>
  <si>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</si>
  <si>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</si>
  <si>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</si>
  <si>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</si>
  <si>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</si>
  <si>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</si>
  <si>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</si>
  <si>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</si>
  <si>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</si>
  <si>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</si>
  <si>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</si>
  <si>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</si>
  <si>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</si>
  <si>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</si>
  <si>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</si>
  <si>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</si>
  <si>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</si>
  <si>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</si>
  <si>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</si>
  <si>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</si>
  <si>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</si>
  <si>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</si>
  <si>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</si>
  <si>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</si>
  <si>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</si>
  <si>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</si>
  <si>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</si>
  <si>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</si>
  <si>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</si>
  <si>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</si>
  <si>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</si>
  <si>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</si>
  <si>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</si>
  <si>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</si>
  <si>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</si>
  <si>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</si>
  <si>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</si>
  <si>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</si>
  <si>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</si>
  <si>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</si>
  <si>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</si>
  <si>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</si>
  <si>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</si>
  <si>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</si>
  <si>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</si>
  <si>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</si>
  <si>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</si>
  <si>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</si>
  <si>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</si>
  <si>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</si>
  <si>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</si>
  <si>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</si>
  <si>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</si>
  <si>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</si>
  <si>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</si>
  <si>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</si>
  <si>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</si>
  <si>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</si>
  <si>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</si>
  <si>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</si>
  <si>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</si>
  <si>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</si>
  <si>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</si>
  <si>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</si>
  <si>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</si>
  <si>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</si>
  <si>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</si>
  <si>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</si>
  <si>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</si>
  <si>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</si>
  <si>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</si>
  <si>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</si>
  <si>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</si>
  <si>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</si>
  <si>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</si>
  <si>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</si>
  <si>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</si>
  <si>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</si>
  <si>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</si>
  <si>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</si>
  <si>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</si>
  <si>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</si>
  <si>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</si>
  <si>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</si>
  <si>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</si>
  <si>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</si>
  <si>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</si>
  <si>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</si>
  <si>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</si>
  <si>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</si>
  <si>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</si>
  <si>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</si>
  <si>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</si>
  <si>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</si>
  <si>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</si>
  <si>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</si>
  <si>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</si>
  <si>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</si>
  <si>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</si>
  <si>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</si>
  <si>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</si>
  <si>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</si>
  <si>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</si>
  <si>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</si>
  <si>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</si>
  <si>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</si>
  <si>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</si>
  <si>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</si>
  <si>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</si>
  <si>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</si>
  <si>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</si>
  <si>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</si>
  <si>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</si>
  <si>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</si>
  <si>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</si>
  <si>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</si>
  <si>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</si>
  <si>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</si>
  <si>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</si>
  <si>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</si>
  <si>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</si>
  <si>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</si>
  <si>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</si>
  <si>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</si>
  <si>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</si>
  <si>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</si>
  <si>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</si>
  <si>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</si>
  <si>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</si>
  <si>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</si>
  <si>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</si>
  <si>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</si>
  <si>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</si>
  <si>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</si>
  <si>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</si>
  <si>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</si>
  <si>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</si>
  <si>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</si>
  <si>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</si>
  <si>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</si>
  <si>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</si>
  <si>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</si>
  <si>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</si>
  <si>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</si>
  <si>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</si>
  <si>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</si>
  <si>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</si>
  <si>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</si>
  <si>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</si>
  <si>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</si>
  <si>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</si>
  <si>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</si>
  <si>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</si>
  <si>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</si>
  <si>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</si>
  <si>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</si>
  <si>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</si>
  <si>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</si>
  <si>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</si>
  <si>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</si>
  <si>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</si>
  <si>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</si>
  <si>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</si>
  <si>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</si>
  <si>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</si>
  <si>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</si>
  <si>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</si>
  <si>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</si>
  <si>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</si>
  <si>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</si>
  <si>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</si>
  <si>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</si>
  <si>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</si>
  <si>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</si>
  <si>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</si>
  <si>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</si>
  <si>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</si>
  <si>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</si>
  <si>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</si>
  <si>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</si>
  <si>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</si>
  <si>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</si>
  <si>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</si>
  <si>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</si>
  <si>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</si>
  <si>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</si>
  <si>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</si>
  <si>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</si>
  <si>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</si>
  <si>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</si>
  <si>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</si>
  <si>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</si>
  <si>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</si>
  <si>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</si>
  <si>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</si>
  <si>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</si>
  <si>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</si>
  <si>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</si>
  <si>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</si>
  <si>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</si>
  <si>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</si>
  <si>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</si>
  <si>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</si>
  <si>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</si>
  <si>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</si>
  <si>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</si>
  <si>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</si>
  <si>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</si>
  <si>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</si>
  <si>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</si>
  <si>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</si>
  <si>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</si>
  <si>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</si>
  <si>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</si>
  <si>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</si>
  <si>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</si>
  <si>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</si>
  <si>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</si>
  <si>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</si>
  <si>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</si>
  <si>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</si>
  <si>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</si>
  <si>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</si>
  <si>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</si>
  <si>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</si>
  <si>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</si>
  <si>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</si>
  <si>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</si>
  <si>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</si>
  <si>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</si>
  <si>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</si>
  <si>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</si>
  <si>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</si>
  <si>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</si>
  <si>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</si>
  <si>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</si>
  <si>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</si>
  <si>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</si>
  <si>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</si>
  <si>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</si>
  <si>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</si>
  <si>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</si>
  <si>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</si>
  <si>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</si>
  <si>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</si>
  <si>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</si>
  <si>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</si>
  <si>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</si>
  <si>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</si>
  <si>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</si>
  <si>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</si>
  <si>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</si>
  <si>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</si>
  <si>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</si>
  <si>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</si>
  <si>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</si>
  <si>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</si>
  <si>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</si>
  <si>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</si>
  <si>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</si>
  <si>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</si>
  <si>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</si>
  <si>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</si>
  <si>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</si>
  <si>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</si>
  <si>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</si>
  <si>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</si>
  <si>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</si>
  <si>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</si>
  <si>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</si>
  <si>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</si>
  <si>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</si>
  <si>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</si>
  <si>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</si>
  <si>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</si>
  <si>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</si>
  <si>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</si>
  <si>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</si>
  <si>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</si>
  <si>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</si>
  <si>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</si>
  <si>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</si>
  <si>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</si>
  <si>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</si>
  <si>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</si>
  <si>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</si>
  <si>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</si>
  <si>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</si>
  <si>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</si>
  <si>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</si>
  <si>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</si>
  <si>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</si>
  <si>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</si>
  <si>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</si>
  <si>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</si>
  <si>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</si>
  <si>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</si>
  <si>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</si>
  <si>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</si>
  <si>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</si>
  <si>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</si>
  <si>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</si>
  <si>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</si>
  <si>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</si>
  <si>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</si>
  <si>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</si>
  <si>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</si>
  <si>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</si>
  <si>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</si>
  <si>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</si>
  <si>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</si>
  <si>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</si>
  <si>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</si>
  <si>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</si>
  <si>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</si>
  <si>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</si>
  <si>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</si>
  <si>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</si>
  <si>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</si>
  <si>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</si>
  <si>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</si>
  <si>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</si>
  <si>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</si>
  <si>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</si>
  <si>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</si>
  <si>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</si>
  <si>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</si>
  <si>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</si>
  <si>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</si>
  <si>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</si>
  <si>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</si>
  <si>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</si>
  <si>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</si>
  <si>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</si>
  <si>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</si>
  <si>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</si>
  <si>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</si>
  <si>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</si>
  <si>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</si>
  <si>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</si>
  <si>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</si>
  <si>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</si>
  <si>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</si>
  <si>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</si>
  <si>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</si>
  <si>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</si>
  <si>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</si>
  <si>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</si>
  <si>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</si>
  <si>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</si>
  <si>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</si>
  <si>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</si>
  <si>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</si>
  <si>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</si>
  <si>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</si>
  <si>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</si>
  <si>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</si>
  <si>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</si>
  <si>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</si>
  <si>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</si>
  <si>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</si>
  <si>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</si>
  <si>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</si>
  <si>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</si>
  <si>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</si>
  <si>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</si>
  <si>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</si>
  <si>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</si>
  <si>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</si>
  <si>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</si>
  <si>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</si>
  <si>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</si>
  <si>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</si>
  <si>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</si>
  <si>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</si>
  <si>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</si>
  <si>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</si>
  <si>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</si>
  <si>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</si>
  <si>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</si>
  <si>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</si>
  <si>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</si>
  <si>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</si>
  <si>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</si>
  <si>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</si>
  <si>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</si>
  <si>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</si>
  <si>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</si>
  <si>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</si>
  <si>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</si>
  <si>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</si>
  <si>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</si>
  <si>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</si>
  <si>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</si>
  <si>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</si>
  <si>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</si>
  <si>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</si>
  <si>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</si>
  <si>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</si>
  <si>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</si>
  <si>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</si>
  <si>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</si>
  <si>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</si>
  <si>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</si>
  <si>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</si>
  <si>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</si>
  <si>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</si>
  <si>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</si>
  <si>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</si>
  <si>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</si>
  <si>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</si>
  <si>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</si>
  <si>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</si>
  <si>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</si>
  <si>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</si>
  <si>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</si>
  <si>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</si>
  <si>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</si>
  <si>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</si>
  <si>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</si>
  <si>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</si>
  <si>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</si>
  <si>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</si>
  <si>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</si>
  <si>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</si>
  <si>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</si>
  <si>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</si>
  <si>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</si>
  <si>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</si>
  <si>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</si>
  <si>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</si>
  <si>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</si>
  <si>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</si>
  <si>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</si>
  <si>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</si>
  <si>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</si>
  <si>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</si>
  <si>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</si>
  <si>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</si>
  <si>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</si>
  <si>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</si>
  <si>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</si>
  <si>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</si>
  <si>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</si>
  <si>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</si>
  <si>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</si>
  <si>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</si>
  <si>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</si>
  <si>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</si>
  <si>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</si>
  <si>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</si>
  <si>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</si>
  <si>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</si>
  <si>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</si>
  <si>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</si>
  <si>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</si>
  <si>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</si>
  <si>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</si>
  <si>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</si>
  <si>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</si>
  <si>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</si>
  <si>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</si>
  <si>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</si>
  <si>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</si>
  <si>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</si>
  <si>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</si>
  <si>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</si>
  <si>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</si>
  <si>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</si>
  <si>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</si>
  <si>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</si>
  <si>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</si>
  <si>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</si>
  <si>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</si>
  <si>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</si>
  <si>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</si>
  <si>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</si>
  <si>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</si>
  <si>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</si>
  <si>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</si>
  <si>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</si>
  <si>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</si>
  <si>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</si>
  <si>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</si>
  <si>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</si>
  <si>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</si>
  <si>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</si>
  <si>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</si>
  <si>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</si>
  <si>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</si>
  <si>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</si>
  <si>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</si>
  <si>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</si>
  <si>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</si>
  <si>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</si>
  <si>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</si>
  <si>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</si>
  <si>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</si>
  <si>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</si>
  <si>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</si>
  <si>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</si>
  <si>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</si>
  <si>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</si>
  <si>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</si>
  <si>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</si>
  <si>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</si>
  <si>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</si>
  <si>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</si>
  <si>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</si>
  <si>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</si>
  <si>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</si>
  <si>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</si>
  <si>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</si>
  <si>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</si>
  <si>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</si>
  <si>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</si>
  <si>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</si>
  <si>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</si>
  <si>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</si>
  <si>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</si>
  <si>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</si>
  <si>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</si>
  <si>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</si>
  <si>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</si>
  <si>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</si>
  <si>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</si>
  <si>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</si>
  <si>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</si>
  <si>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</si>
  <si>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</si>
  <si>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</si>
  <si>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</si>
  <si>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</si>
  <si>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</si>
  <si>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</si>
  <si>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</si>
  <si>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</si>
  <si>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</si>
  <si>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</si>
  <si>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</si>
  <si>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</si>
  <si>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</si>
  <si>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</si>
  <si>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</si>
  <si>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</si>
  <si>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</si>
  <si>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</si>
  <si>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</si>
  <si>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</si>
  <si>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</si>
  <si>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</si>
  <si>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</si>
  <si>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</si>
  <si>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</si>
  <si>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</si>
  <si>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</si>
  <si>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</si>
  <si>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</si>
  <si>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</si>
  <si>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</si>
  <si>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</si>
  <si>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</si>
  <si>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</si>
  <si>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</si>
  <si>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</si>
  <si>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</si>
  <si>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</si>
  <si>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</si>
  <si>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</si>
  <si>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</si>
  <si>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</si>
  <si>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</si>
  <si>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</si>
  <si>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</si>
  <si>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</si>
  <si>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</si>
  <si>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</si>
  <si>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</si>
  <si>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</si>
  <si>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</si>
  <si>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</si>
  <si>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</si>
  <si>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</si>
  <si>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</si>
  <si>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</si>
  <si>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</si>
  <si>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</si>
  <si>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</si>
  <si>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</si>
  <si>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</si>
  <si>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</si>
  <si>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</si>
  <si>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</si>
  <si>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</si>
  <si>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</si>
  <si>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</si>
  <si>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</si>
  <si>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</si>
  <si>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</si>
  <si>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</si>
  <si>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</si>
  <si>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</si>
  <si>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</si>
  <si>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</si>
  <si>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</si>
  <si>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</si>
  <si>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</si>
  <si>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</si>
  <si>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</si>
  <si>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</si>
  <si>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</si>
  <si>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</si>
  <si>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</si>
  <si>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</si>
  <si>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</si>
  <si>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</si>
  <si>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</si>
  <si>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</si>
  <si>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</si>
  <si>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</si>
  <si>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</si>
  <si>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</si>
  <si>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</si>
  <si>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</si>
  <si>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</si>
  <si>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</si>
  <si>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</si>
  <si>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</si>
  <si>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</si>
  <si>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</si>
  <si>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</si>
  <si>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</si>
  <si>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</si>
  <si>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</si>
  <si>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</si>
  <si>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</si>
  <si>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</si>
  <si>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</si>
  <si>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</si>
  <si>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</si>
  <si>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</si>
  <si>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</si>
  <si>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</si>
  <si>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</si>
  <si>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</si>
  <si>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</si>
  <si>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</si>
  <si>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</si>
  <si>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</si>
  <si>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</si>
  <si>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</si>
  <si>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</si>
  <si>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</si>
  <si>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</si>
  <si>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</si>
  <si>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</si>
  <si>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</si>
  <si>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</si>
  <si>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</si>
  <si>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</si>
  <si>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</si>
  <si>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</si>
  <si>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</si>
  <si>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</si>
  <si>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</si>
  <si>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</si>
  <si>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</si>
  <si>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</si>
  <si>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</si>
  <si>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</si>
  <si>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</si>
  <si>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</si>
  <si>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</si>
  <si>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</si>
  <si>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</si>
  <si>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</si>
  <si>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</si>
  <si>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</si>
  <si>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</si>
  <si>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</si>
  <si>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</si>
  <si>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</si>
  <si>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</si>
  <si>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</si>
  <si>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</si>
  <si>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</si>
  <si>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</si>
  <si>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</si>
  <si>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</si>
  <si>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</si>
  <si>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</si>
  <si>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</si>
  <si>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</si>
  <si>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</si>
  <si>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</si>
  <si>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</si>
  <si>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</si>
  <si>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</si>
  <si>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</si>
  <si>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</si>
  <si>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</si>
  <si>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</si>
  <si>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</si>
  <si>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</si>
  <si>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</si>
  <si>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</si>
  <si>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</si>
  <si>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</si>
  <si>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</si>
  <si>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</si>
  <si>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</si>
  <si>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</si>
  <si>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</si>
  <si>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</si>
  <si>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</si>
  <si>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</si>
  <si>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</si>
  <si>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</si>
  <si>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</si>
  <si>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</si>
  <si>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</si>
  <si>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</si>
  <si>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</si>
  <si>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</si>
  <si>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</si>
  <si>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</si>
  <si>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</si>
  <si>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</si>
  <si>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</si>
  <si>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</si>
  <si>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</si>
  <si>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</si>
  <si>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</si>
  <si>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</si>
  <si>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</si>
  <si>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</si>
  <si>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</si>
  <si>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</si>
  <si>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</si>
  <si>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</si>
  <si>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</si>
  <si>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</si>
  <si>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</si>
  <si>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</si>
  <si>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</si>
  <si>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</si>
  <si>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</si>
  <si>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</si>
  <si>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</si>
  <si>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</si>
  <si>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</si>
  <si>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</si>
  <si>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</si>
  <si>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</si>
  <si>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</si>
  <si>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</si>
  <si>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</si>
  <si>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</si>
  <si>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</si>
  <si>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</si>
  <si>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</si>
  <si>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</si>
  <si>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</si>
  <si>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</si>
  <si>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</si>
  <si>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</si>
  <si>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</si>
  <si>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</si>
  <si>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</si>
  <si>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</si>
  <si>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</si>
  <si>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</si>
  <si>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</si>
  <si>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</si>
  <si>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</si>
  <si>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</si>
  <si>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</si>
  <si>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</si>
  <si>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</si>
  <si>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</si>
  <si>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</si>
  <si>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</si>
  <si>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</si>
  <si>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</si>
  <si>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</si>
  <si>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</si>
  <si>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</si>
  <si>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</si>
  <si>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</si>
  <si>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</si>
  <si>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</si>
  <si>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</si>
  <si>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</si>
  <si>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</si>
  <si>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</si>
  <si>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</si>
  <si>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</si>
  <si>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</si>
  <si>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</si>
  <si>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</si>
  <si>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</si>
  <si>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</si>
  <si>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</si>
  <si>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</si>
  <si>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</si>
  <si>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</si>
  <si>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</si>
  <si>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</si>
  <si>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</si>
  <si>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</si>
  <si>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</si>
  <si>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</si>
  <si>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</si>
  <si>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</si>
  <si>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</si>
  <si>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</si>
  <si>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</si>
  <si>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</si>
  <si>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</si>
  <si>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</si>
  <si>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</si>
  <si>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</si>
  <si>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</si>
  <si>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</si>
  <si>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</si>
  <si>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</si>
  <si>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</si>
  <si>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</si>
  <si>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</si>
  <si>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</si>
  <si>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</si>
  <si>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</si>
  <si>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</si>
  <si>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</si>
  <si>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</si>
  <si>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</si>
  <si>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</si>
  <si>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</si>
  <si>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</si>
  <si>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</si>
  <si>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</si>
  <si>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</si>
  <si>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</si>
  <si>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</si>
  <si>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</si>
  <si>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</si>
  <si>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</si>
  <si>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</si>
  <si>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</si>
  <si>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</si>
  <si>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</si>
  <si>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</si>
  <si>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</si>
  <si>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</si>
  <si>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</si>
  <si>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</si>
  <si>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</si>
  <si>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</si>
  <si>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</si>
  <si>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</si>
  <si>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</si>
  <si>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</si>
  <si>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</si>
  <si>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</si>
  <si>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</si>
  <si>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</si>
  <si>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</si>
  <si>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</si>
  <si>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</si>
  <si>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</si>
  <si>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</si>
  <si>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</si>
  <si>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</si>
  <si>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</si>
  <si>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</si>
  <si>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</si>
  <si>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</si>
  <si>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</si>
  <si>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</si>
  <si>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</si>
  <si>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</si>
  <si>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</si>
  <si>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</si>
  <si>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</si>
  <si>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</si>
  <si>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</si>
  <si>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</si>
  <si>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</si>
  <si>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</si>
  <si>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</si>
  <si>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</si>
  <si>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</si>
  <si>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</si>
  <si>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</si>
  <si>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</si>
  <si>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</si>
  <si>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</si>
  <si>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</si>
  <si>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</si>
  <si>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</si>
  <si>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</si>
  <si>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</si>
  <si>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</si>
  <si>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</si>
  <si>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</si>
  <si>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</si>
  <si>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</si>
  <si>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</si>
  <si>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</si>
  <si>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</si>
  <si>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</si>
  <si>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</si>
  <si>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</si>
  <si>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</si>
  <si>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</si>
  <si>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</si>
  <si>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</si>
  <si>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</si>
  <si>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</si>
  <si>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</si>
  <si>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</si>
  <si>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</si>
  <si>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</si>
  <si>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</si>
  <si>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</si>
  <si>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</si>
  <si>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</si>
  <si>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</si>
  <si>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</si>
  <si>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</si>
  <si>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</si>
  <si>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</si>
  <si>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</si>
  <si>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</si>
  <si>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</si>
  <si>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</si>
  <si>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</si>
  <si>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</si>
  <si>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</si>
  <si>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</si>
  <si>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</si>
  <si>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</si>
  <si>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</si>
  <si>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</si>
  <si>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</si>
  <si>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</si>
  <si>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</si>
  <si>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</si>
  <si>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</si>
  <si>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</si>
  <si>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</si>
  <si>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</si>
  <si>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</si>
  <si>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</si>
  <si>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</si>
  <si>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</si>
  <si>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</si>
  <si>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</si>
  <si>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</si>
  <si>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</si>
  <si>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</si>
  <si>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</si>
  <si>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</si>
  <si>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</si>
  <si>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</si>
  <si>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</si>
  <si>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</si>
  <si>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</si>
  <si>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</si>
  <si>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</si>
  <si>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</si>
  <si>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</si>
  <si>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</si>
  <si>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</si>
  <si>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</si>
  <si>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</si>
  <si>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</si>
  <si>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</si>
  <si>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</si>
  <si>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</si>
  <si>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</si>
  <si>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</si>
  <si>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</si>
  <si>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</si>
  <si>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</si>
  <si>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</si>
  <si>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</si>
  <si>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</si>
  <si>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</si>
  <si>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</si>
  <si>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</si>
  <si>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</si>
  <si>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</si>
  <si>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</si>
  <si>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</si>
  <si>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</si>
  <si>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</si>
  <si>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</si>
  <si>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</si>
  <si>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</si>
  <si>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</si>
  <si>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</si>
  <si>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</si>
  <si>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</si>
  <si>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</si>
  <si>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</si>
  <si>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</si>
  <si>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</si>
  <si>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</si>
  <si>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</si>
  <si>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</si>
  <si>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</si>
  <si>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</si>
  <si>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</si>
  <si>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</si>
  <si>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</si>
  <si>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</si>
  <si>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</si>
  <si>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</si>
  <si>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</si>
  <si>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</si>
  <si>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</si>
  <si>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</si>
  <si>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</si>
  <si>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</si>
  <si>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</si>
  <si>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</si>
  <si>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</si>
  <si>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</si>
  <si>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</si>
  <si>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</si>
  <si>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</si>
  <si>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</si>
  <si>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</si>
  <si>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</si>
  <si>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</si>
  <si>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</si>
  <si>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</si>
  <si>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</si>
  <si>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</si>
  <si>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</si>
  <si>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</si>
  <si>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</si>
  <si>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</si>
  <si>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</si>
  <si>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</si>
  <si>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</si>
  <si>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</si>
  <si>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</si>
  <si>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</si>
  <si>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</si>
  <si>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</si>
  <si>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</si>
  <si>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</si>
  <si>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</si>
  <si>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</si>
  <si>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</si>
  <si>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</si>
  <si>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</si>
  <si>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</si>
  <si>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</si>
  <si>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</si>
  <si>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</si>
  <si>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</si>
  <si>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</si>
  <si>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</si>
  <si>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</si>
  <si>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</si>
  <si>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</si>
  <si>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</si>
  <si>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</si>
  <si>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</si>
  <si>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</si>
  <si>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</si>
  <si>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</si>
  <si>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</si>
  <si>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</si>
  <si>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</si>
  <si>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</si>
  <si>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</si>
  <si>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</si>
  <si>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</si>
  <si>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</si>
  <si>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</si>
  <si>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</si>
  <si>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</si>
  <si>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</si>
  <si>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</si>
  <si>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</si>
  <si>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</si>
  <si>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</si>
  <si>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</si>
  <si>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</si>
  <si>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</si>
  <si>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</si>
  <si>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</si>
  <si>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</si>
  <si>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</si>
  <si>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</si>
  <si>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</si>
  <si>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</si>
  <si>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</si>
  <si>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</si>
  <si>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</si>
  <si>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</si>
  <si>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</si>
  <si>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</si>
  <si>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</si>
  <si>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</si>
  <si>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</si>
  <si>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</si>
  <si>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</si>
  <si>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</si>
  <si>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</si>
  <si>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</si>
  <si>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</si>
  <si>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</si>
  <si>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</si>
  <si>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</si>
  <si>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</si>
  <si>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</si>
  <si>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</si>
  <si>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</si>
  <si>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</si>
  <si>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</si>
  <si>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</si>
  <si>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</si>
  <si>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</si>
  <si>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</si>
  <si>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</si>
  <si>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</si>
  <si>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</si>
  <si>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</si>
  <si>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</si>
  <si>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</si>
  <si>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</si>
  <si>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</si>
  <si>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</si>
  <si>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</si>
  <si>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</si>
  <si>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</si>
  <si>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</si>
  <si>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</si>
  <si>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</si>
  <si>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</si>
  <si>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</si>
  <si>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</si>
  <si>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</si>
  <si>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</si>
  <si>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</si>
  <si>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</si>
  <si>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</si>
  <si>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</si>
  <si>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</si>
  <si>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</si>
  <si>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</si>
  <si>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</si>
  <si>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</si>
  <si>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</si>
  <si>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</si>
  <si>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</si>
  <si>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</si>
  <si>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</si>
  <si>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</si>
  <si>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</si>
  <si>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</si>
  <si>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</si>
  <si>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</si>
  <si>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</si>
  <si>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</si>
  <si>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</si>
  <si>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</si>
  <si>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</si>
  <si>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</si>
  <si>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</si>
  <si>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</si>
  <si>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</si>
  <si>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</si>
  <si>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</si>
  <si>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</si>
  <si>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</si>
  <si>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</si>
  <si>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</si>
  <si>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</si>
  <si>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</si>
  <si>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</si>
  <si>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</si>
  <si>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</si>
  <si>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</si>
  <si>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</si>
  <si>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</si>
  <si>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</si>
  <si>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</si>
  <si>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</si>
  <si>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</si>
  <si>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</si>
  <si>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</si>
  <si>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</si>
  <si>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</si>
  <si>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</si>
  <si>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</si>
  <si>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</si>
  <si>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</si>
  <si>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</si>
  <si>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</si>
  <si>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</si>
  <si>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</si>
  <si>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</si>
  <si>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</si>
  <si>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</si>
  <si>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</si>
  <si>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</si>
  <si>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</si>
  <si>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</si>
  <si>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</si>
  <si>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</si>
  <si>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</si>
  <si>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</si>
  <si>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</si>
  <si>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</si>
  <si>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</si>
  <si>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</si>
  <si>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</si>
  <si>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</si>
  <si>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</si>
  <si>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</si>
  <si>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</si>
  <si>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</si>
  <si>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</si>
  <si>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</si>
  <si>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</si>
  <si>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</si>
  <si>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</si>
  <si>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</si>
  <si>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</si>
  <si>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</si>
  <si>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</si>
  <si>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</si>
  <si>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</si>
  <si>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</si>
  <si>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</si>
  <si>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</si>
  <si>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</si>
  <si>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</si>
  <si>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</si>
  <si>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</si>
  <si>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</si>
  <si>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</si>
  <si>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</si>
  <si>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</si>
  <si>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</si>
  <si>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</si>
  <si>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</si>
  <si>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</si>
  <si>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</si>
  <si>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</si>
  <si>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</si>
  <si>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</si>
  <si>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</si>
  <si>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</si>
  <si>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</si>
  <si>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</si>
  <si>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</si>
  <si>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</si>
  <si>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</si>
  <si>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</si>
  <si>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</si>
  <si>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</si>
  <si>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</si>
  <si>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</si>
  <si>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</si>
  <si>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</si>
  <si>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</si>
  <si>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</si>
  <si>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</si>
  <si>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</si>
  <si>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</si>
  <si>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</si>
  <si>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</si>
  <si>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</si>
  <si>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</si>
  <si>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</si>
  <si>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</si>
  <si>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</si>
  <si>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</si>
  <si>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</si>
  <si>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</si>
  <si>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</si>
  <si>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</si>
  <si>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</si>
  <si>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</si>
  <si>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</si>
  <si>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</si>
  <si>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</si>
  <si>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</si>
  <si>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</si>
  <si>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</si>
  <si>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</si>
  <si>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</si>
  <si>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</si>
  <si>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</si>
  <si>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</si>
  <si>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</si>
  <si>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</si>
  <si>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</si>
  <si>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</si>
  <si>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</si>
  <si>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</si>
  <si>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</si>
  <si>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</si>
  <si>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</si>
  <si>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</si>
  <si>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</si>
  <si>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</si>
  <si>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</si>
  <si>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</si>
  <si>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</si>
  <si>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</si>
  <si>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</si>
  <si>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</si>
  <si>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</si>
  <si>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</si>
  <si>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</si>
  <si>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</si>
  <si>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</si>
  <si>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</si>
  <si>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</si>
  <si>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</si>
  <si>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</si>
  <si>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</si>
  <si>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</si>
  <si>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</si>
  <si>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</si>
  <si>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</si>
  <si>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</si>
  <si>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</si>
  <si>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</si>
  <si>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</si>
  <si>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</si>
  <si>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</si>
  <si>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</si>
  <si>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</si>
  <si>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</si>
  <si>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</si>
  <si>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</si>
  <si>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</si>
  <si>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</si>
  <si>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</si>
  <si>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</si>
  <si>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</si>
  <si>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</si>
  <si>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</si>
  <si>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</si>
  <si>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</si>
  <si>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</si>
  <si>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</si>
  <si>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</si>
  <si>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</si>
  <si>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</si>
  <si>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</si>
  <si>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</si>
  <si>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</si>
  <si>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</si>
  <si>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</si>
  <si>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</si>
  <si>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</si>
  <si>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</si>
  <si>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</si>
  <si>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</si>
  <si>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</si>
  <si>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</si>
  <si>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</si>
  <si>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</si>
  <si>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</si>
  <si>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</si>
  <si>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</si>
  <si>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</si>
  <si>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</si>
  <si>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</si>
  <si>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</si>
  <si>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</si>
  <si>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</si>
  <si>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</si>
  <si>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</si>
  <si>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</si>
  <si>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</si>
  <si>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</si>
  <si>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</si>
  <si>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</si>
  <si>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</si>
  <si>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</si>
  <si>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</si>
  <si>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</si>
  <si>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</si>
  <si>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</si>
  <si>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</si>
  <si>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</si>
  <si>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</si>
  <si>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</si>
  <si>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</si>
  <si>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</si>
  <si>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</si>
  <si>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</si>
  <si>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</si>
  <si>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</si>
  <si>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</si>
  <si>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</si>
  <si>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</si>
  <si>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</si>
  <si>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</si>
  <si>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</si>
  <si>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</si>
  <si>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</si>
  <si>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</si>
  <si>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</si>
  <si>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</si>
  <si>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</si>
  <si>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</si>
  <si>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</si>
  <si>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</si>
  <si>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</si>
  <si>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</si>
  <si>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</si>
  <si>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</si>
  <si>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</si>
  <si>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</si>
  <si>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</si>
  <si>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</si>
  <si>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</si>
  <si>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</si>
  <si>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</si>
  <si>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</si>
  <si>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</si>
  <si>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</si>
  <si>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</si>
  <si>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</si>
  <si>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</si>
  <si>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</si>
  <si>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</si>
  <si>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</si>
  <si>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</si>
  <si>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</si>
  <si>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</si>
  <si>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</si>
  <si>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</si>
  <si>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</si>
  <si>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</si>
  <si>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</si>
  <si>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</si>
  <si>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</si>
  <si>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</si>
  <si>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</si>
  <si>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</si>
  <si>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</si>
  <si>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</si>
  <si>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</si>
  <si>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</si>
  <si>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</si>
  <si>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</si>
  <si>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</si>
  <si>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</si>
  <si>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</si>
  <si>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</si>
  <si>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</si>
  <si>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</si>
  <si>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</si>
  <si>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</si>
  <si>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</si>
  <si>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</si>
  <si>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</si>
  <si>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</si>
  <si>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</si>
  <si>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</si>
  <si>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</si>
  <si>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</si>
  <si>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</si>
  <si>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</si>
  <si>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</si>
  <si>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</si>
  <si>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</si>
  <si>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</si>
  <si>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</si>
  <si>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</si>
  <si>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</si>
  <si>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</si>
  <si>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</si>
  <si>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</si>
  <si>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</si>
  <si>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</si>
  <si>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</si>
  <si>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</si>
  <si>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</si>
  <si>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</si>
  <si>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</si>
  <si>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</si>
  <si>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</si>
  <si>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</si>
  <si>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</si>
  <si>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</si>
  <si>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</si>
  <si>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</si>
  <si>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</si>
  <si>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</si>
  <si>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</si>
  <si>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</si>
  <si>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</si>
  <si>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</si>
  <si>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</si>
  <si>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</si>
  <si>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</si>
  <si>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</si>
  <si>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</si>
  <si>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</si>
  <si>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</si>
  <si>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</si>
  <si>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</si>
  <si>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</si>
  <si>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</si>
  <si>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</si>
  <si>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</si>
  <si>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</si>
  <si>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</si>
  <si>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</si>
  <si>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</si>
  <si>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</si>
  <si>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</si>
  <si>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</si>
  <si>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</si>
  <si>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</si>
  <si>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</si>
  <si>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</si>
  <si>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</si>
  <si>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</si>
  <si>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</si>
  <si>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</si>
  <si>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</si>
  <si>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</si>
  <si>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</si>
  <si>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</si>
  <si>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</si>
  <si>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</si>
  <si>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</si>
  <si>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</si>
  <si>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</si>
  <si>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</si>
  <si>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</si>
  <si>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</si>
  <si>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</si>
  <si>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</si>
  <si>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</si>
  <si>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</si>
  <si>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</si>
  <si>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</si>
  <si>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</si>
  <si>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</si>
  <si>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</si>
  <si>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</si>
  <si>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</si>
  <si>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</si>
  <si>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</si>
  <si>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</si>
  <si>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</si>
  <si>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</si>
  <si>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</si>
  <si>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</si>
  <si>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</si>
  <si>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</si>
  <si>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</si>
  <si>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</si>
  <si>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</si>
  <si>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</si>
  <si>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</si>
  <si>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</si>
  <si>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</si>
  <si>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</si>
  <si>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</si>
  <si>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</si>
  <si>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</si>
  <si>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</si>
  <si>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</si>
  <si>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</si>
  <si>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</si>
  <si>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</si>
  <si>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</si>
  <si>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</si>
  <si>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</si>
  <si>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</si>
  <si>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</si>
  <si>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</si>
  <si>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</si>
  <si>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</si>
  <si>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</si>
  <si>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</si>
  <si>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</si>
  <si>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</si>
  <si>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</si>
  <si>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</si>
  <si>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</si>
  <si>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</si>
  <si>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</si>
  <si>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</si>
  <si>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</si>
  <si>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</si>
  <si>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</si>
  <si>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</si>
  <si>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</si>
  <si>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</si>
  <si>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</si>
  <si>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</si>
  <si>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</si>
  <si>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</si>
  <si>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</si>
  <si>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</si>
  <si>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</si>
  <si>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</si>
  <si>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</si>
  <si>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</si>
  <si>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</si>
  <si>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</si>
  <si>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</si>
  <si>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</si>
  <si>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</si>
  <si>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</si>
  <si>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</si>
  <si>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</si>
  <si>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</si>
  <si>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</si>
  <si>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</si>
  <si>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</si>
  <si>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</si>
  <si>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</si>
  <si>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</si>
  <si>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</si>
  <si>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</si>
  <si>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</si>
  <si>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</si>
  <si>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</si>
  <si>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</si>
  <si>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</si>
  <si>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</si>
  <si>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</si>
  <si>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</si>
  <si>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</si>
  <si>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</si>
  <si>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</si>
  <si>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</si>
  <si>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</si>
  <si>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</si>
  <si>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</si>
  <si>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</si>
  <si>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</si>
  <si>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</si>
  <si>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</si>
  <si>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</si>
  <si>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</si>
  <si>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</si>
  <si>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</si>
  <si>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</si>
  <si>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</si>
  <si>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</si>
  <si>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</si>
  <si>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</si>
  <si>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</si>
  <si>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</si>
  <si>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</si>
  <si>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</si>
  <si>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</si>
  <si>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</si>
  <si>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</si>
  <si>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</si>
  <si>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</si>
  <si>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</si>
  <si>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</si>
  <si>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</si>
  <si>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</si>
  <si>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</si>
  <si>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</si>
  <si>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</si>
  <si>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</si>
  <si>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</si>
  <si>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</si>
  <si>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</si>
  <si>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</si>
  <si>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</si>
  <si>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</si>
  <si>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</si>
  <si>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</si>
  <si>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</si>
  <si>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</si>
  <si>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</si>
  <si>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</si>
  <si>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</si>
  <si>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</si>
  <si>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</si>
  <si>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</si>
  <si>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</si>
  <si>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</si>
  <si>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</si>
  <si>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</si>
  <si>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</si>
  <si>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</si>
  <si>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</si>
  <si>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</si>
  <si>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</si>
  <si>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</si>
  <si>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</si>
  <si>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</si>
  <si>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</si>
  <si>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</si>
  <si>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</si>
  <si>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</si>
  <si>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</si>
  <si>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</si>
  <si>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</si>
  <si>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</si>
  <si>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</si>
  <si>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</si>
  <si>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</si>
  <si>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</si>
  <si>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</si>
  <si>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</si>
  <si>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</si>
  <si>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</si>
  <si>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</si>
  <si>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</si>
  <si>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</si>
  <si>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</si>
  <si>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</si>
  <si>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</si>
  <si>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</si>
  <si>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</si>
  <si>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</si>
  <si>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</si>
  <si>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</si>
  <si>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</si>
  <si>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</si>
  <si>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</si>
  <si>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</si>
  <si>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</si>
  <si>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</si>
  <si>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</si>
  <si>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</si>
  <si>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</si>
  <si>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</si>
  <si>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</si>
  <si>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</si>
  <si>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</si>
  <si>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</si>
  <si>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</si>
  <si>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</si>
  <si>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</si>
  <si>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</si>
  <si>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</si>
  <si>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</si>
  <si>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</si>
  <si>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</si>
  <si>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</si>
  <si>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</si>
  <si>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</si>
  <si>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</si>
  <si>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</si>
  <si>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</si>
  <si>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</si>
  <si>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</si>
  <si>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</si>
  <si>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</si>
  <si>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</si>
  <si>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</si>
  <si>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</si>
  <si>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</si>
  <si>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</si>
  <si>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</si>
  <si>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</si>
  <si>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</si>
  <si>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</si>
  <si>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</si>
  <si>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</si>
  <si>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</si>
  <si>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</si>
  <si>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</si>
  <si>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</si>
  <si>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</si>
  <si>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</si>
  <si>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</si>
  <si>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</si>
  <si>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</si>
  <si>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</si>
  <si>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</si>
  <si>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</si>
  <si>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</si>
  <si>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</si>
  <si>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</si>
  <si>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</si>
  <si>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</si>
  <si>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</si>
  <si>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</si>
  <si>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</si>
  <si>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</si>
  <si>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</si>
  <si>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</si>
  <si>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</si>
  <si>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</si>
  <si>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</si>
  <si>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</si>
  <si>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</si>
  <si>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</si>
  <si>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</si>
  <si>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</si>
  <si>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</si>
  <si>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</si>
  <si>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</si>
  <si>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</si>
  <si>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</si>
  <si>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</si>
  <si>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</si>
  <si>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</si>
  <si>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</si>
  <si>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</si>
  <si>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</si>
  <si>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</si>
  <si>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</si>
  <si>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</si>
  <si>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</si>
  <si>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</si>
  <si>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</si>
  <si>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</si>
  <si>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</si>
  <si>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</si>
  <si>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</si>
  <si>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</si>
  <si>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</si>
  <si>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</si>
  <si>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</si>
  <si>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</si>
  <si>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</si>
  <si>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</si>
  <si>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</si>
  <si>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</si>
  <si>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</si>
  <si>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</si>
  <si>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</si>
  <si>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</si>
  <si>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</si>
  <si>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</si>
  <si>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</si>
  <si>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</si>
  <si>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</si>
  <si>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</si>
  <si>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</si>
  <si>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</si>
  <si>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</si>
  <si>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</si>
  <si>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</si>
  <si>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</si>
  <si>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</si>
  <si>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</si>
  <si>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</si>
  <si>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</si>
  <si>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</si>
  <si>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</si>
  <si>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</si>
  <si>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</si>
  <si>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</si>
  <si>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</si>
  <si>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</si>
  <si>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</si>
  <si>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</si>
  <si>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</si>
  <si>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</si>
  <si>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</si>
  <si>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</si>
  <si>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</si>
  <si>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</si>
  <si>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</si>
  <si>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</si>
  <si>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</si>
  <si>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</si>
  <si>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</si>
  <si>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</si>
  <si>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</si>
  <si>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</si>
  <si>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</si>
  <si>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</si>
  <si>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</si>
  <si>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</si>
  <si>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</si>
  <si>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</si>
  <si>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</si>
  <si>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</si>
  <si>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</si>
  <si>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</si>
  <si>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</si>
  <si>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</si>
  <si>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</si>
  <si>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</si>
  <si>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</si>
  <si>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</si>
  <si>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</si>
  <si>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</si>
  <si>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</si>
  <si>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</si>
  <si>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</si>
  <si>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</si>
  <si>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</si>
  <si>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</si>
  <si>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</si>
  <si>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</si>
  <si>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</si>
  <si>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</si>
  <si>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</si>
  <si>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</si>
  <si>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</si>
  <si>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</si>
  <si>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</si>
  <si>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</si>
  <si>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</si>
  <si>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</si>
  <si>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</si>
  <si>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</si>
  <si>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</si>
  <si>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</si>
  <si>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</si>
  <si>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</si>
  <si>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</si>
  <si>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</si>
  <si>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</si>
  <si>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</si>
  <si>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</si>
  <si>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</si>
  <si>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</si>
  <si>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</si>
  <si>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</si>
  <si>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</si>
  <si>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</si>
  <si>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</si>
  <si>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</si>
  <si>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</si>
  <si>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</si>
  <si>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</si>
  <si>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</si>
  <si>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</si>
  <si>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</si>
  <si>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</si>
  <si>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</si>
  <si>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</si>
  <si>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</si>
  <si>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</si>
  <si>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</si>
  <si>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</si>
  <si>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</si>
  <si>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</si>
  <si>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</si>
  <si>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</si>
  <si>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</si>
  <si>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</si>
  <si>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</si>
  <si>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</si>
  <si>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</si>
  <si>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</si>
  <si>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</si>
  <si>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</si>
  <si>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</si>
  <si>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</si>
  <si>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</si>
  <si>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</si>
  <si>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</si>
  <si>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</si>
  <si>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</si>
  <si>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</si>
  <si>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</si>
  <si>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</si>
  <si>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</si>
  <si>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</si>
  <si>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</si>
  <si>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</si>
  <si>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</si>
  <si>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</si>
  <si>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</si>
  <si>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</si>
  <si>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</si>
  <si>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</si>
  <si>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</si>
  <si>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</si>
  <si>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</si>
  <si>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</si>
  <si>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</si>
  <si>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</si>
  <si>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</si>
  <si>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</si>
  <si>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</si>
  <si>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</si>
  <si>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</si>
  <si>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</si>
  <si>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</si>
  <si>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</si>
  <si>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</si>
  <si>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</si>
  <si>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</si>
  <si>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</si>
  <si>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</si>
  <si>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</si>
  <si>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</si>
  <si>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</si>
  <si>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</si>
  <si>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</si>
  <si>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</si>
  <si>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</si>
  <si>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</si>
  <si>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</si>
  <si>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</si>
  <si>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</si>
  <si>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</si>
  <si>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</si>
  <si>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</si>
  <si>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</si>
  <si>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</si>
  <si>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</si>
  <si>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</si>
  <si>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</si>
  <si>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</si>
  <si>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</si>
  <si>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</si>
  <si>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</si>
  <si>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</si>
  <si>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</si>
  <si>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</si>
  <si>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</si>
  <si>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</si>
  <si>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</si>
  <si>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</si>
  <si>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</si>
  <si>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</si>
  <si>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</si>
  <si>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</si>
  <si>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</si>
  <si>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</si>
  <si>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</si>
  <si>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</si>
  <si>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</si>
  <si>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</si>
  <si>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</si>
  <si>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</si>
  <si>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</si>
  <si>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</si>
  <si>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</si>
  <si>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</si>
  <si>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</si>
  <si>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</si>
  <si>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</si>
  <si>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</si>
  <si>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</si>
  <si>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</si>
  <si>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</si>
  <si>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</si>
  <si>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</si>
  <si>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</si>
  <si>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</si>
  <si>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</si>
  <si>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</si>
  <si>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</si>
  <si>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</si>
  <si>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</si>
  <si>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</si>
  <si>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</si>
  <si>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</si>
  <si>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</si>
  <si>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</si>
  <si>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</si>
  <si>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</si>
  <si>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</si>
  <si>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</si>
  <si>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</si>
  <si>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</si>
  <si>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</si>
  <si>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</si>
  <si>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</si>
  <si>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</si>
  <si>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</si>
  <si>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</si>
  <si>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</si>
  <si>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</si>
  <si>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</si>
  <si>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</si>
  <si>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</si>
  <si>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</si>
  <si>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</si>
  <si>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</si>
  <si>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</si>
  <si>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</si>
  <si>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</si>
  <si>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</si>
  <si>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</si>
  <si>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</si>
  <si>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</si>
  <si>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</si>
  <si>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</si>
  <si>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</si>
  <si>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</si>
  <si>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</si>
  <si>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</si>
  <si>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</si>
  <si>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</si>
  <si>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</si>
  <si>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</si>
  <si>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</si>
  <si>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</si>
  <si>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</si>
  <si>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</si>
  <si>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</si>
  <si>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</si>
  <si>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</si>
  <si>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</si>
  <si>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</si>
  <si>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</si>
  <si>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</si>
  <si>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</si>
  <si>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</si>
  <si>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</si>
  <si>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</si>
  <si>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</si>
  <si>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</si>
  <si>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</si>
  <si>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</si>
  <si>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</si>
  <si>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</si>
  <si>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</si>
  <si>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</si>
  <si>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</si>
  <si>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</si>
  <si>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</si>
  <si>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</si>
  <si>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</si>
  <si>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</si>
  <si>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</si>
  <si>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</si>
  <si>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</si>
  <si>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</si>
  <si>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</si>
  <si>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</si>
  <si>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</si>
  <si>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</si>
  <si>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</si>
  <si>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</si>
  <si>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</si>
  <si>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</si>
  <si>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</si>
  <si>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</si>
  <si>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</si>
  <si>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</si>
  <si>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</si>
  <si>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</si>
  <si>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</si>
  <si>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</si>
  <si>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</si>
  <si>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</si>
  <si>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</si>
  <si>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</si>
  <si>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</si>
  <si>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</si>
  <si>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</si>
  <si>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</si>
  <si>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</si>
  <si>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</si>
  <si>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</si>
  <si>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</si>
  <si>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</si>
  <si>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</si>
  <si>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</si>
  <si>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</si>
  <si>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</si>
  <si>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</si>
  <si>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</si>
  <si>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</si>
  <si>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</si>
  <si>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</si>
  <si>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</si>
  <si>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</si>
  <si>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</si>
  <si>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</si>
  <si>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</si>
  <si>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</si>
  <si>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</si>
  <si>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</si>
  <si>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</si>
  <si>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</si>
  <si>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</si>
  <si>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</si>
  <si>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</si>
  <si>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</si>
  <si>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</si>
  <si>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</si>
  <si>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</si>
  <si>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</si>
  <si>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</si>
  <si>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</si>
  <si>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</si>
  <si>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</si>
  <si>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</si>
  <si>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</si>
  <si>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</si>
  <si>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</si>
  <si>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</si>
  <si>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</si>
  <si>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</si>
  <si>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</si>
  <si>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</si>
  <si>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</si>
  <si>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</si>
  <si>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</si>
  <si>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</si>
  <si>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</si>
  <si>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</si>
  <si>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</si>
  <si>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</si>
  <si>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</si>
  <si>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</si>
  <si>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</si>
  <si>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</si>
  <si>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</si>
  <si>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</si>
  <si>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</si>
  <si>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</si>
  <si>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</si>
  <si>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</si>
  <si>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</si>
  <si>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</si>
  <si>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</si>
  <si>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</si>
  <si>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</si>
  <si>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</si>
  <si>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</si>
  <si>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</si>
  <si>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</si>
  <si>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</si>
  <si>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</si>
  <si>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</si>
  <si>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</si>
  <si>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</si>
  <si>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</si>
  <si>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</si>
  <si>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</si>
  <si>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</si>
  <si>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</si>
  <si>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</si>
  <si>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</si>
  <si>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</si>
  <si>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</si>
  <si>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</si>
  <si>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</si>
  <si>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</si>
  <si>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</si>
  <si>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</si>
  <si>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</si>
  <si>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</si>
  <si>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</si>
  <si>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</si>
  <si>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</si>
  <si>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</si>
  <si>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</si>
  <si>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</si>
  <si>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</si>
  <si>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</si>
  <si>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</si>
  <si>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</si>
  <si>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</si>
  <si>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</si>
  <si>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</si>
  <si>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</si>
  <si>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</si>
  <si>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</si>
  <si>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</si>
  <si>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</si>
  <si>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</si>
  <si>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</si>
  <si>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</si>
  <si>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</si>
  <si>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</si>
  <si>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</si>
  <si>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</si>
  <si>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</si>
  <si>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</si>
  <si>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</si>
  <si>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</si>
  <si>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</si>
  <si>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</si>
  <si>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</si>
  <si>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</si>
  <si>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</si>
  <si>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</si>
  <si>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</si>
  <si>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</si>
  <si>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</si>
  <si>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</si>
  <si>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</si>
  <si>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</si>
  <si>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</si>
  <si>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</si>
  <si>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</si>
  <si>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</si>
  <si>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</si>
  <si>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</si>
  <si>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</si>
  <si>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</si>
  <si>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</si>
  <si>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</si>
  <si>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</si>
  <si>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</si>
  <si>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</si>
  <si>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</si>
  <si>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</si>
  <si>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</si>
  <si>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</si>
  <si>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</si>
  <si>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</si>
  <si>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</si>
  <si>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</si>
  <si>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</si>
  <si>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</si>
  <si>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</si>
  <si>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</si>
  <si>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</si>
  <si>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</si>
  <si>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</si>
  <si>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</si>
  <si>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</si>
  <si>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</si>
  <si>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</si>
  <si>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</si>
  <si>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</si>
  <si>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</si>
  <si>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</si>
  <si>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</si>
  <si>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</si>
  <si>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</si>
  <si>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</si>
  <si>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</si>
  <si>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</si>
  <si>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</si>
  <si>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</si>
  <si>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</si>
  <si>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</si>
  <si>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</si>
  <si>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</si>
  <si>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</si>
  <si>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</si>
  <si>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</si>
  <si>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</si>
  <si>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</si>
  <si>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</si>
  <si>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</si>
  <si>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</si>
  <si>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</si>
  <si>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</si>
  <si>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</si>
  <si>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</si>
  <si>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</si>
  <si>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</si>
  <si>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</si>
  <si>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</si>
  <si>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</si>
  <si>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</si>
  <si>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</si>
  <si>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</si>
  <si>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</si>
  <si>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</si>
  <si>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</si>
  <si>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</si>
  <si>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</si>
  <si>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</si>
  <si>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</si>
  <si>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</si>
  <si>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</si>
  <si>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</si>
  <si>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</si>
  <si>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</si>
  <si>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</si>
  <si>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</si>
  <si>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</si>
  <si>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</si>
  <si>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</si>
  <si>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</si>
  <si>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</si>
  <si>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</si>
  <si>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</si>
  <si>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</si>
  <si>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</si>
  <si>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</si>
  <si>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</si>
  <si>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</si>
  <si>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</si>
  <si>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</si>
  <si>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</si>
  <si>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</si>
  <si>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</si>
  <si>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</si>
  <si>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</si>
  <si>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</si>
  <si>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</si>
  <si>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</si>
  <si>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</si>
  <si>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</si>
  <si>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</si>
  <si>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</si>
  <si>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</si>
  <si>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</si>
  <si>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</si>
  <si>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</si>
  <si>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</si>
  <si>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</si>
  <si>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</si>
  <si>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</si>
  <si>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</si>
  <si>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</si>
  <si>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</si>
  <si>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</si>
  <si>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</si>
  <si>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</si>
  <si>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</si>
  <si>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</si>
  <si>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</si>
  <si>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</si>
  <si>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</si>
  <si>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</si>
  <si>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</si>
  <si>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</si>
  <si>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</si>
  <si>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</si>
  <si>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</si>
  <si>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</si>
  <si>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</si>
  <si>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</si>
  <si>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</si>
  <si>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</si>
  <si>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</si>
  <si>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</si>
  <si>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</si>
  <si>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</si>
  <si>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</si>
  <si>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</si>
  <si>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</si>
  <si>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</si>
  <si>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</si>
  <si>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</si>
  <si>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</si>
  <si>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</si>
  <si>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</si>
  <si>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</si>
  <si>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</si>
  <si>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</si>
  <si>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</si>
  <si>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</si>
  <si>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</si>
  <si>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</si>
  <si>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</si>
  <si>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</si>
  <si>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</si>
  <si>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</si>
  <si>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</si>
  <si>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</si>
  <si>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</si>
  <si>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</si>
  <si>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</si>
  <si>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</si>
  <si>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</si>
  <si>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</si>
  <si>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</si>
  <si>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</si>
  <si>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</si>
  <si>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</si>
  <si>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</si>
  <si>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</si>
  <si>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</si>
  <si>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</si>
  <si>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</si>
  <si>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</si>
  <si>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</si>
  <si>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</si>
  <si>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</si>
  <si>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</si>
  <si>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</si>
  <si>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</si>
  <si>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</si>
  <si>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</si>
  <si>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</si>
  <si>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</si>
  <si>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</si>
  <si>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</si>
  <si>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</si>
  <si>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</si>
  <si>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</si>
  <si>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</si>
  <si>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</si>
  <si>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</si>
  <si>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</si>
  <si>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</si>
  <si>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</si>
  <si>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</si>
  <si>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</si>
  <si>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</si>
  <si>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</si>
  <si>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</si>
  <si>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</si>
  <si>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</si>
  <si>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</si>
  <si>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</si>
  <si>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</si>
  <si>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</si>
  <si>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</si>
  <si>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</si>
  <si>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</si>
  <si>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</si>
  <si>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</si>
  <si>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</si>
  <si>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</si>
  <si>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</si>
  <si>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</si>
  <si>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</si>
  <si>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</si>
  <si>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</si>
  <si>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</si>
  <si>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</si>
  <si>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</si>
  <si>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</si>
  <si>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</si>
  <si>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</si>
  <si>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</si>
  <si>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</si>
  <si>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</si>
  <si>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</si>
  <si>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</si>
  <si>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</si>
  <si>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</si>
  <si>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</si>
  <si>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</si>
  <si>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</si>
  <si>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</si>
  <si>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</si>
  <si>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</si>
  <si>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</si>
  <si>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</si>
  <si>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</si>
  <si>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</si>
  <si>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</si>
  <si>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</si>
  <si>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</si>
  <si>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</si>
  <si>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</si>
  <si>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</si>
  <si>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</si>
  <si>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</si>
  <si>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</si>
  <si>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</si>
  <si>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</si>
  <si>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</si>
  <si>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</si>
  <si>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</si>
  <si>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</si>
  <si>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</si>
  <si>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</si>
  <si>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</si>
  <si>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</si>
  <si>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</si>
  <si>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</si>
  <si>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</si>
  <si>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</si>
  <si>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</si>
  <si>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</si>
  <si>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</si>
  <si>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</si>
  <si>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</si>
  <si>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</si>
  <si>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</si>
  <si>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</si>
  <si>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</si>
  <si>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</si>
  <si>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</si>
  <si>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</si>
  <si>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</si>
  <si>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</si>
  <si>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</si>
  <si>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</si>
  <si>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</si>
  <si>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</si>
  <si>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</si>
  <si>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</si>
  <si>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</si>
  <si>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</si>
  <si>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</si>
  <si>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</si>
  <si>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</si>
  <si>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</si>
  <si>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</si>
  <si>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</si>
  <si>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</si>
  <si>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</si>
  <si>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</si>
  <si>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</si>
  <si>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</si>
  <si>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</si>
  <si>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</si>
  <si>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</si>
  <si>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</si>
  <si>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</si>
  <si>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</si>
  <si>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</si>
  <si>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</si>
  <si>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</si>
  <si>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</si>
  <si>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</si>
  <si>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</si>
  <si>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</si>
  <si>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</si>
  <si>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</si>
  <si>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</si>
  <si>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</si>
  <si>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</si>
  <si>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</si>
  <si>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</si>
  <si>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</si>
  <si>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</si>
  <si>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</si>
  <si>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</si>
  <si>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</si>
  <si>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</si>
  <si>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</si>
  <si>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</si>
  <si>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</si>
  <si>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</si>
  <si>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</si>
  <si>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</si>
  <si>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</si>
  <si>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</si>
  <si>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</si>
  <si>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</si>
  <si>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</si>
  <si>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</si>
  <si>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</si>
  <si>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</si>
  <si>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</si>
  <si>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</si>
  <si>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</si>
  <si>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</si>
  <si>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</si>
  <si>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</si>
  <si>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</si>
  <si>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</si>
  <si>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</si>
  <si>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</si>
  <si>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</si>
  <si>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</si>
  <si>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</si>
  <si>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</si>
  <si>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</si>
  <si>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</si>
  <si>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</si>
  <si>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</si>
  <si>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</si>
  <si>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</si>
  <si>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</si>
  <si>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</si>
  <si>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</si>
  <si>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</si>
  <si>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</si>
  <si>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</si>
  <si>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</si>
  <si>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</si>
  <si>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</si>
  <si>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</si>
  <si>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</si>
  <si>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</si>
  <si>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</si>
  <si>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</si>
  <si>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</si>
  <si>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</si>
  <si>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</si>
  <si>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</si>
  <si>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</si>
  <si>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</si>
  <si>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</si>
  <si>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</si>
  <si>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</si>
  <si>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</si>
  <si>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</si>
  <si>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</si>
  <si>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</si>
  <si>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</si>
  <si>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</si>
  <si>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</si>
  <si>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</si>
  <si>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</si>
  <si>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</si>
  <si>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</si>
  <si>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</si>
  <si>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</si>
  <si>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</si>
  <si>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</si>
  <si>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</si>
  <si>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</si>
  <si>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</si>
  <si>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</si>
  <si>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</si>
  <si>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</si>
  <si>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</si>
  <si>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</si>
  <si>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</si>
  <si>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</si>
  <si>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</si>
  <si>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</si>
  <si>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</si>
  <si>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</si>
  <si>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</si>
  <si>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</si>
  <si>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</si>
  <si>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</si>
  <si>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</si>
  <si>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</si>
  <si>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</si>
  <si>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</si>
  <si>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</si>
  <si>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</si>
  <si>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</si>
  <si>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</si>
  <si>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</si>
  <si>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</si>
  <si>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</si>
  <si>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</si>
  <si>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</si>
  <si>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</si>
  <si>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</si>
  <si>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</si>
  <si>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</si>
  <si>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</si>
  <si>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</si>
  <si>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</si>
  <si>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</si>
  <si>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</si>
  <si>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</si>
  <si>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</si>
  <si>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</si>
  <si>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</si>
  <si>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</si>
  <si>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</si>
  <si>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</si>
  <si>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</si>
  <si>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</si>
  <si>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</si>
  <si>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</si>
  <si>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</si>
  <si>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</si>
  <si>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</si>
  <si>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</si>
  <si>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</si>
  <si>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</si>
  <si>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</si>
  <si>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</si>
  <si>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</si>
  <si>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</si>
  <si>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</si>
  <si>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</si>
  <si>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</si>
  <si>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</si>
  <si>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</si>
  <si>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</si>
  <si>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</si>
  <si>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</si>
  <si>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</si>
  <si>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</si>
  <si>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</si>
  <si>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</si>
  <si>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</si>
  <si>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</si>
  <si>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</si>
  <si>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</si>
  <si>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</si>
  <si>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</si>
  <si>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</si>
  <si>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</si>
  <si>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</si>
  <si>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</si>
  <si>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</si>
  <si>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</si>
  <si>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</si>
  <si>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</si>
  <si>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</si>
  <si>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</si>
  <si>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</si>
  <si>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</si>
  <si>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</si>
  <si>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</si>
  <si>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</si>
  <si>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</si>
  <si>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</si>
  <si>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</si>
  <si>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</si>
  <si>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</si>
  <si>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</si>
  <si>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</si>
  <si>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</si>
  <si>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</si>
  <si>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</si>
  <si>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</si>
  <si>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</si>
  <si>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</si>
  <si>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</si>
  <si>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</si>
  <si>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</si>
  <si>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</si>
  <si>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</si>
  <si>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</si>
  <si>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</si>
  <si>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</si>
  <si>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</si>
  <si>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</si>
  <si>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</si>
  <si>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</si>
  <si>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</si>
  <si>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</si>
  <si>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</si>
  <si>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</si>
  <si>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</si>
  <si>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</si>
  <si>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</si>
  <si>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</si>
  <si>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</si>
  <si>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</si>
  <si>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</si>
  <si>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</si>
  <si>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</si>
  <si>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</si>
  <si>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</si>
  <si>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</si>
  <si>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</si>
  <si>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</si>
  <si>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</si>
  <si>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</si>
  <si>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</si>
  <si>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</si>
  <si>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</si>
  <si>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</si>
  <si>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</si>
  <si>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</si>
  <si>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</si>
  <si>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</si>
  <si>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</si>
  <si>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</si>
  <si>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</si>
  <si>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</si>
  <si>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</si>
  <si>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</si>
  <si>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</si>
  <si>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</si>
  <si>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</si>
  <si>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</si>
  <si>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</si>
  <si>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</si>
  <si>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</si>
  <si>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</si>
  <si>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</si>
  <si>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</si>
  <si>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</si>
  <si>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</si>
  <si>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</si>
  <si>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</si>
  <si>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</si>
  <si>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</si>
  <si>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</si>
  <si>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</si>
  <si>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</si>
  <si>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</si>
  <si>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</si>
  <si>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</si>
  <si>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</si>
  <si>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</si>
  <si>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</si>
  <si>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</si>
  <si>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</si>
  <si>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</si>
  <si>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</si>
  <si>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</si>
  <si>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</si>
  <si>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</si>
  <si>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</si>
  <si>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</si>
  <si>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</si>
  <si>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</si>
  <si>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</si>
  <si>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</si>
  <si>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</si>
  <si>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</si>
  <si>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</si>
  <si>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</si>
  <si>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</si>
  <si>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</si>
  <si>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</si>
  <si>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</si>
  <si>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</si>
  <si>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</si>
  <si>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</si>
  <si>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</si>
  <si>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</si>
  <si>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</si>
  <si>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</si>
  <si>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</si>
  <si>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</si>
  <si>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</si>
  <si>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</si>
  <si>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</si>
  <si>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</si>
  <si>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</si>
  <si>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</si>
  <si>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</si>
  <si>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</si>
  <si>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</si>
  <si>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</si>
  <si>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</si>
  <si>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</si>
  <si>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</si>
  <si>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</si>
  <si>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</si>
  <si>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</si>
  <si>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</si>
  <si>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</si>
  <si>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</si>
  <si>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</si>
  <si>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</si>
  <si>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</si>
  <si>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</si>
  <si>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</si>
  <si>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</si>
  <si>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</si>
  <si>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</si>
  <si>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</si>
  <si>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</si>
  <si>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</si>
  <si>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</si>
  <si>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</si>
  <si>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</si>
  <si>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</si>
  <si>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</si>
  <si>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</si>
  <si>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</si>
  <si>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</si>
  <si>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</si>
  <si>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</si>
  <si>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</si>
  <si>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</si>
  <si>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</si>
  <si>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</si>
  <si>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</si>
  <si>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</si>
  <si>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</si>
  <si>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</si>
  <si>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</si>
  <si>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</si>
  <si>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</si>
  <si>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</si>
  <si>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</si>
  <si>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</si>
  <si>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</si>
  <si>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</si>
  <si>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</si>
  <si>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</si>
  <si>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</si>
  <si>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</si>
  <si>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</si>
  <si>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</si>
  <si>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</si>
  <si>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</si>
  <si>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</si>
  <si>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</si>
  <si>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</si>
  <si>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</si>
  <si>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</si>
  <si>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</si>
  <si>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</si>
  <si>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</si>
  <si>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</si>
  <si>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</si>
  <si>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</si>
  <si>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</si>
  <si>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</si>
  <si>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</si>
  <si>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</si>
  <si>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</si>
  <si>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</si>
  <si>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</si>
  <si>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</si>
  <si>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</si>
  <si>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</si>
  <si>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</si>
  <si>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</si>
  <si>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</si>
  <si>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</si>
  <si>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</si>
  <si>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</si>
  <si>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</si>
  <si>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</si>
  <si>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</si>
  <si>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</si>
  <si>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</si>
  <si>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</si>
  <si>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</si>
  <si>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</si>
  <si>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</si>
  <si>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</si>
  <si>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</si>
  <si>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</si>
  <si>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</si>
  <si>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</si>
  <si>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</si>
  <si>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</si>
  <si>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</si>
  <si>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</si>
  <si>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</si>
  <si>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</si>
  <si>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</si>
  <si>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</si>
  <si>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</si>
  <si>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</si>
  <si>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</si>
  <si>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</si>
  <si>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</si>
  <si>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</si>
  <si>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</si>
  <si>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</si>
  <si>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</si>
  <si>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</si>
  <si>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</si>
  <si>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</si>
  <si>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</si>
  <si>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</si>
  <si>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</si>
  <si>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</si>
  <si>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</si>
  <si>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</si>
  <si>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</si>
  <si>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</si>
  <si>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</si>
  <si>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</si>
  <si>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</si>
  <si>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</si>
  <si>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</si>
  <si>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</si>
  <si>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</si>
  <si>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</si>
  <si>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</si>
  <si>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</si>
  <si>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</si>
  <si>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</si>
  <si>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</si>
  <si>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</si>
  <si>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</si>
  <si>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</si>
  <si>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</si>
  <si>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</si>
  <si>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</si>
  <si>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</si>
  <si>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</si>
  <si>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</si>
  <si>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</si>
  <si>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</si>
  <si>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</si>
  <si>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</si>
  <si>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</si>
  <si>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</si>
  <si>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</si>
  <si>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</si>
  <si>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</si>
  <si>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</si>
  <si>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</si>
  <si>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</si>
  <si>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</si>
  <si>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</si>
  <si>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</si>
  <si>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</si>
  <si>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</si>
  <si>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</si>
  <si>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</si>
  <si>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</si>
  <si>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</si>
  <si>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</si>
  <si>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</si>
  <si>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</si>
  <si>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</si>
  <si>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</si>
  <si>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</si>
  <si>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</si>
  <si>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</si>
  <si>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</si>
  <si>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</si>
  <si>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</si>
  <si>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</si>
  <si>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</si>
  <si>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</si>
  <si>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</si>
  <si>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</si>
  <si>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</si>
  <si>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</si>
  <si>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</si>
  <si>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</si>
  <si>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</si>
  <si>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</si>
  <si>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</si>
  <si>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</si>
  <si>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</si>
  <si>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</si>
  <si>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</si>
  <si>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</si>
  <si>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</si>
  <si>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</si>
  <si>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</si>
  <si>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</si>
  <si>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</si>
  <si>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</si>
  <si>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</si>
  <si>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</si>
  <si>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</si>
  <si>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</si>
  <si>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</si>
  <si>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</si>
  <si>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</si>
  <si>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</si>
  <si>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</si>
  <si>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</si>
  <si>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</si>
  <si>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</si>
  <si>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</si>
  <si>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</si>
  <si>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</si>
  <si>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</si>
  <si>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</si>
  <si>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</si>
  <si>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</si>
  <si>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</si>
  <si>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</si>
  <si>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</si>
  <si>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</si>
  <si>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</si>
  <si>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</si>
  <si>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</si>
  <si>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</si>
  <si>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</si>
  <si>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</si>
  <si>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</si>
  <si>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</si>
  <si>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</si>
  <si>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</si>
  <si>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</si>
  <si>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</si>
  <si>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</si>
  <si>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</si>
  <si>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</si>
  <si>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</si>
  <si>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</si>
  <si>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</si>
  <si>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</si>
  <si>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</si>
  <si>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</si>
  <si>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</si>
  <si>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</si>
  <si>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</si>
  <si>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</si>
  <si>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</si>
  <si>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</si>
  <si>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</si>
  <si>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</si>
  <si>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</si>
  <si>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</si>
  <si>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</si>
  <si>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</si>
  <si>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</si>
  <si>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</si>
  <si>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</si>
  <si>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</si>
  <si>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</si>
  <si>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</si>
  <si>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</si>
  <si>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</si>
  <si>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</si>
  <si>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</si>
  <si>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</si>
  <si>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</si>
  <si>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</si>
  <si>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</si>
  <si>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</si>
  <si>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</si>
  <si>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</si>
  <si>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</si>
  <si>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</si>
  <si>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</si>
  <si>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</si>
  <si>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</si>
  <si>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</si>
  <si>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</si>
  <si>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</si>
  <si>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</si>
  <si>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</si>
  <si>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</si>
  <si>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</si>
  <si>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</si>
  <si>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</si>
  <si>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</si>
  <si>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</si>
  <si>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</si>
  <si>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</si>
  <si>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</si>
  <si>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</si>
  <si>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</si>
  <si>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</si>
  <si>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</si>
  <si>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</si>
  <si>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</si>
  <si>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</si>
  <si>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</si>
  <si>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</si>
  <si>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</si>
  <si>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</si>
  <si>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</si>
  <si>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</si>
  <si>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</si>
  <si>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</si>
  <si>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</si>
  <si>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</si>
  <si>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</si>
  <si>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</si>
  <si>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</si>
  <si>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</si>
  <si>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</si>
  <si>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</si>
  <si>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</si>
  <si>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</si>
  <si>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</si>
  <si>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</si>
  <si>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</si>
  <si>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</si>
  <si>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</si>
  <si>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</si>
  <si>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</si>
  <si>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</si>
  <si>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</si>
  <si>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</si>
  <si>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</si>
  <si>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</si>
  <si>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</si>
  <si>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</si>
  <si>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</si>
  <si>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</si>
  <si>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</si>
  <si>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</si>
  <si>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</si>
  <si>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</si>
  <si>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</si>
  <si>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</si>
  <si>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</si>
  <si>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</si>
  <si>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</si>
  <si>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</si>
  <si>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</si>
  <si>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</si>
  <si>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</si>
  <si>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</si>
  <si>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</si>
  <si>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</si>
  <si>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</si>
  <si>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</si>
  <si>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</si>
  <si>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</si>
  <si>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</si>
  <si>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</si>
  <si>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</si>
  <si>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</si>
  <si>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</si>
  <si>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</si>
  <si>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</si>
  <si>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</si>
  <si>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</si>
  <si>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</si>
  <si>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</si>
  <si>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</si>
  <si>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</si>
  <si>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</si>
  <si>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</si>
  <si>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</si>
  <si>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</si>
  <si>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</si>
  <si>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</si>
  <si>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</si>
  <si>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</si>
  <si>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</si>
  <si>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</si>
  <si>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</si>
  <si>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</si>
  <si>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</si>
  <si>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</si>
  <si>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</si>
  <si>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</si>
  <si>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</si>
  <si>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</si>
  <si>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</si>
  <si>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</si>
  <si>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</si>
  <si>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</si>
  <si>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</si>
  <si>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</si>
  <si>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</si>
  <si>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</si>
  <si>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</si>
  <si>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</si>
  <si>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</si>
  <si>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</si>
  <si>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</si>
  <si>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</si>
  <si>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</si>
  <si>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</si>
  <si>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</si>
  <si>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</si>
  <si>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</si>
  <si>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</si>
  <si>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</si>
  <si>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</si>
  <si>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</si>
  <si>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</si>
  <si>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</si>
  <si>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</si>
  <si>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</si>
  <si>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</si>
  <si>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</si>
  <si>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</si>
  <si>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</si>
  <si>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</si>
  <si>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</si>
  <si>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</si>
  <si>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</si>
  <si>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</si>
  <si>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</si>
  <si>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</si>
  <si>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</si>
  <si>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</si>
  <si>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</si>
  <si>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</si>
  <si>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</si>
  <si>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</si>
  <si>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</si>
  <si>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</si>
  <si>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</si>
  <si>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</si>
  <si>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</si>
  <si>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</si>
  <si>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</si>
  <si>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</si>
  <si>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</si>
  <si>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</si>
  <si>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</si>
  <si>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</si>
  <si>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</si>
  <si>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</si>
  <si>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</si>
  <si>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</si>
  <si>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</si>
  <si>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</si>
  <si>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</si>
  <si>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</si>
  <si>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</si>
  <si>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</si>
  <si>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</si>
  <si>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</si>
  <si>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</si>
  <si>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</si>
  <si>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</si>
  <si>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</si>
  <si>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</si>
  <si>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</si>
  <si>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</si>
  <si>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</si>
  <si>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</si>
  <si>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</si>
  <si>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</si>
  <si>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</si>
  <si>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</si>
  <si>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</si>
  <si>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</si>
  <si>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</si>
  <si>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</si>
  <si>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</si>
  <si>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</si>
  <si>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</si>
  <si>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</si>
  <si>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</si>
  <si>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</si>
  <si>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</si>
  <si>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</si>
  <si>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</si>
  <si>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</si>
  <si>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</si>
  <si>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</si>
  <si>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</si>
  <si>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</si>
  <si>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</si>
  <si>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</si>
  <si>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</si>
  <si>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</si>
  <si>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</si>
  <si>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</si>
  <si>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</si>
  <si>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</si>
  <si>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</si>
  <si>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</si>
  <si>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</si>
  <si>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</si>
  <si>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</si>
  <si>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</si>
  <si>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</si>
  <si>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</si>
  <si>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</si>
  <si>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</si>
  <si>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</si>
  <si>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</si>
  <si>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</si>
  <si>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</si>
  <si>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</si>
  <si>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</si>
  <si>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</si>
  <si>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</si>
  <si>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</si>
  <si>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</si>
  <si>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</si>
  <si>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</si>
  <si>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</si>
  <si>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</si>
  <si>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</si>
  <si>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</si>
  <si>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</si>
  <si>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</si>
  <si>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</si>
  <si>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</si>
  <si>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</si>
  <si>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</si>
  <si>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</si>
  <si>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</si>
  <si>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</si>
  <si>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</si>
  <si>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</si>
  <si>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</si>
  <si>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</si>
  <si>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</si>
  <si>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</si>
  <si>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</si>
  <si>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</si>
  <si>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</si>
  <si>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</si>
  <si>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</si>
  <si>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</si>
  <si>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</si>
  <si>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</si>
  <si>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</si>
  <si>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</si>
  <si>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</si>
  <si>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</si>
  <si>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</si>
  <si>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</si>
  <si>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</si>
  <si>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</si>
  <si>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</si>
  <si>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</si>
  <si>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</si>
  <si>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</si>
  <si>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</si>
  <si>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</si>
  <si>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</si>
  <si>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</si>
  <si>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</si>
  <si>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</si>
  <si>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</si>
  <si>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</si>
  <si>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</si>
  <si>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</si>
  <si>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</si>
  <si>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</si>
  <si>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</si>
  <si>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</si>
  <si>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</si>
  <si>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</si>
  <si>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</si>
  <si>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</si>
  <si>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</si>
  <si>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</si>
  <si>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</si>
  <si>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</si>
  <si>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</si>
  <si>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</si>
  <si>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</si>
  <si>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</si>
  <si>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</si>
  <si>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</si>
  <si>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</si>
  <si>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</si>
  <si>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</si>
  <si>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</si>
  <si>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</si>
  <si>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</si>
  <si>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</si>
  <si>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</si>
  <si>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</si>
  <si>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</si>
  <si>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</si>
  <si>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</si>
  <si>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</si>
  <si>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</si>
  <si>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</si>
  <si>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</si>
  <si>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</si>
  <si>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</si>
  <si>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</si>
  <si>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</si>
  <si>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</si>
  <si>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</si>
  <si>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</si>
  <si>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</si>
  <si>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</si>
  <si>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</si>
  <si>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</si>
  <si>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</si>
  <si>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</si>
  <si>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</si>
  <si>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</si>
  <si>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</si>
  <si>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</si>
  <si>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</si>
  <si>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</si>
  <si>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</si>
  <si>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</si>
  <si>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</si>
  <si>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</si>
  <si>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</si>
  <si>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</si>
  <si>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</si>
  <si>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</si>
  <si>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</si>
  <si>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</si>
  <si>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</si>
  <si>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</si>
  <si>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</si>
  <si>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</si>
  <si>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</si>
  <si>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</si>
  <si>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</si>
  <si>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</si>
  <si>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</si>
  <si>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</si>
  <si>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</si>
  <si>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</si>
  <si>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</si>
  <si>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</si>
  <si>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</si>
  <si>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</si>
  <si>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</si>
  <si>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</si>
  <si>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</si>
  <si>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</si>
  <si>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</si>
  <si>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</si>
  <si>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</si>
  <si>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</si>
  <si>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</si>
  <si>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</si>
  <si>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</si>
  <si>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</si>
  <si>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</si>
  <si>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</si>
  <si>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</si>
  <si>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</si>
  <si>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</si>
  <si>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</si>
  <si>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</si>
  <si>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</si>
  <si>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</si>
  <si>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</si>
  <si>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</si>
  <si>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</si>
  <si>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</si>
  <si>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</si>
  <si>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</si>
  <si>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</si>
  <si>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</si>
  <si>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</si>
  <si>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</si>
  <si>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</si>
  <si>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</si>
  <si>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</si>
  <si>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</si>
  <si>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</si>
  <si>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</si>
  <si>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</si>
  <si>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</si>
  <si>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</si>
  <si>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</si>
  <si>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</si>
  <si>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</si>
  <si>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</si>
  <si>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</si>
  <si>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</si>
  <si>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</si>
  <si>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</si>
  <si>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</si>
  <si>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</si>
  <si>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</si>
  <si>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</si>
  <si>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</si>
  <si>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</si>
  <si>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</si>
  <si>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</si>
  <si>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</si>
  <si>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</si>
  <si>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</si>
  <si>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</si>
  <si>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</si>
  <si>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</si>
  <si>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</si>
  <si>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</si>
  <si>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</si>
  <si>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</si>
  <si>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</si>
  <si>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</si>
  <si>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</si>
  <si>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</si>
  <si>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</si>
  <si>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</si>
  <si>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</si>
  <si>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</si>
  <si>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</si>
  <si>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</si>
  <si>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</si>
  <si>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</si>
  <si>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</si>
  <si>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</si>
  <si>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</si>
  <si>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</si>
  <si>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</si>
  <si>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</si>
  <si>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</si>
  <si>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</si>
  <si>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</si>
  <si>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</si>
  <si>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</si>
  <si>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</si>
  <si>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</si>
  <si>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</si>
  <si>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</si>
  <si>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</si>
  <si>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</si>
  <si>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</si>
  <si>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</si>
  <si>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</si>
  <si>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</si>
  <si>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</si>
  <si>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</si>
  <si>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</si>
  <si>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</si>
  <si>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</si>
  <si>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</si>
  <si>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</si>
  <si>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</si>
  <si>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</si>
  <si>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</si>
  <si>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</si>
  <si>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</si>
  <si>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</si>
  <si>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</si>
  <si>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</si>
  <si>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</si>
  <si>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</si>
  <si>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</si>
  <si>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</si>
  <si>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</si>
  <si>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</si>
  <si>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</si>
  <si>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</si>
  <si>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</si>
  <si>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</si>
  <si>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</si>
  <si>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</si>
  <si>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</si>
  <si>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</si>
  <si>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</si>
  <si>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</si>
  <si>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</si>
  <si>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</si>
  <si>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</si>
  <si>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</si>
  <si>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</si>
  <si>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</si>
  <si>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</si>
  <si>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</si>
  <si>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</si>
  <si>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</si>
  <si>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</si>
  <si>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</si>
  <si>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</si>
  <si>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</si>
  <si>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</si>
  <si>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</si>
  <si>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</si>
  <si>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</si>
  <si>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</si>
  <si>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</si>
  <si>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</si>
  <si>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</si>
  <si>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</si>
  <si>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</si>
  <si>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</si>
  <si>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</si>
  <si>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</si>
  <si>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</si>
  <si>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</si>
  <si>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</si>
  <si>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</si>
  <si>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</si>
  <si>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</si>
  <si>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</si>
  <si>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</si>
  <si>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</si>
  <si>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</si>
  <si>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</si>
  <si>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</si>
  <si>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</si>
  <si>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</si>
  <si>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</si>
  <si>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</si>
  <si>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</si>
  <si>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</si>
  <si>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</si>
  <si>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</si>
  <si>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</si>
  <si>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</si>
  <si>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</si>
  <si>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</si>
  <si>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</si>
  <si>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</si>
  <si>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</si>
  <si>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</si>
  <si>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</si>
  <si>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</si>
  <si>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</si>
  <si>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</si>
  <si>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</si>
  <si>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</si>
  <si>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</si>
  <si>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</si>
  <si>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</si>
  <si>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</si>
  <si>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</si>
  <si>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</si>
  <si>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</si>
  <si>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</si>
  <si>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</si>
  <si>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</si>
  <si>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</si>
  <si>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</si>
  <si>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</si>
  <si>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</si>
  <si>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</si>
  <si>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</si>
  <si>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</si>
  <si>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</si>
  <si>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</si>
  <si>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</si>
  <si>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</si>
  <si>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</si>
  <si>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</si>
  <si>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</si>
  <si>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</si>
  <si>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</si>
  <si>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</si>
  <si>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</si>
  <si>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</si>
  <si>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</si>
  <si>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</si>
  <si>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</si>
  <si>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</si>
  <si>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</si>
  <si>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</si>
  <si>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</si>
  <si>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</si>
  <si>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</si>
  <si>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</si>
  <si>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</si>
  <si>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</si>
  <si>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</si>
  <si>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</si>
  <si>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</si>
  <si>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</si>
  <si>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</si>
  <si>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</si>
  <si>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</si>
  <si>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</si>
  <si>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</si>
  <si>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</si>
  <si>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</si>
  <si>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</si>
  <si>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</si>
  <si>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</si>
  <si>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</si>
  <si>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</si>
  <si>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</si>
  <si>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</si>
  <si>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</si>
  <si>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</si>
  <si>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</si>
  <si>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</si>
  <si>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</si>
  <si>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</si>
  <si>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</si>
  <si>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</si>
  <si>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</si>
  <si>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</si>
  <si>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</si>
  <si>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</si>
  <si>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</si>
  <si>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</si>
  <si>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</si>
  <si>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</si>
  <si>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</si>
  <si>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</si>
  <si>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</si>
  <si>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</si>
  <si>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</si>
  <si>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</si>
  <si>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</si>
  <si>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</si>
  <si>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</si>
  <si>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</si>
  <si>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</si>
  <si>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</si>
  <si>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</si>
  <si>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</si>
  <si>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</si>
  <si>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</si>
  <si>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</si>
  <si>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</si>
  <si>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</si>
  <si>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</si>
  <si>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</si>
  <si>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</si>
  <si>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</si>
  <si>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</si>
  <si>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</si>
  <si>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</si>
  <si>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</si>
  <si>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</si>
  <si>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</si>
  <si>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</si>
  <si>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</si>
  <si>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</si>
  <si>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</si>
  <si>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</si>
  <si>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</si>
  <si>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</si>
  <si>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</si>
  <si>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</si>
  <si>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</si>
  <si>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</si>
  <si>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</si>
  <si>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</si>
  <si>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</si>
  <si>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</si>
  <si>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</si>
  <si>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</si>
  <si>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</si>
  <si>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</si>
  <si>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</si>
  <si>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</si>
  <si>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</si>
  <si>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</si>
  <si>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</si>
  <si>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</si>
  <si>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</si>
  <si>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</si>
  <si>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</si>
  <si>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</si>
  <si>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</si>
  <si>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</si>
  <si>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</si>
  <si>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</si>
  <si>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</si>
  <si>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</si>
  <si>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</si>
  <si>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</si>
  <si>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</si>
  <si>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</si>
  <si>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</si>
  <si>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</si>
  <si>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</si>
  <si>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</si>
  <si>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</si>
  <si>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</si>
  <si>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</si>
  <si>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</si>
  <si>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</si>
  <si>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</si>
  <si>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</si>
  <si>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</si>
  <si>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</si>
  <si>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</si>
  <si>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</si>
  <si>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</si>
  <si>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</si>
  <si>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</si>
  <si>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</si>
  <si>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</si>
  <si>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</si>
  <si>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</si>
  <si>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</si>
  <si>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</si>
  <si>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</si>
  <si>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</si>
  <si>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</si>
  <si>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</si>
  <si>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</si>
  <si>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</si>
  <si>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</si>
  <si>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</si>
  <si>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</si>
  <si>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</si>
  <si>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</si>
  <si>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</si>
  <si>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</si>
  <si>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</si>
  <si>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</si>
  <si>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</si>
  <si>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</si>
  <si>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</si>
  <si>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</si>
  <si>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</si>
  <si>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</si>
  <si>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</si>
  <si>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</si>
  <si>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</si>
  <si>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</si>
  <si>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</si>
  <si>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</si>
  <si>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</si>
  <si>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</si>
  <si>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</si>
  <si>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</si>
  <si>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</si>
  <si>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</si>
  <si>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</si>
  <si>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</si>
  <si>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</si>
  <si>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</si>
  <si>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</si>
  <si>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</si>
  <si>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</si>
  <si>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</si>
  <si>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</si>
  <si>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</si>
  <si>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</si>
  <si>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</si>
  <si>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</si>
  <si>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</si>
  <si>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</si>
  <si>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</si>
  <si>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</si>
  <si>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</si>
  <si>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</si>
  <si>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</si>
  <si>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</si>
  <si>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</si>
  <si>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</si>
  <si>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</si>
  <si>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</si>
  <si>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</si>
  <si>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</si>
  <si>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</si>
  <si>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</si>
  <si>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</si>
  <si>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</si>
  <si>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</si>
  <si>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</si>
  <si>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</si>
  <si>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</si>
  <si>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</si>
  <si>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</si>
  <si>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</si>
  <si>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</si>
  <si>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</si>
  <si>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</si>
  <si>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</si>
  <si>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</si>
  <si>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</si>
  <si>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</si>
  <si>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</si>
  <si>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</si>
  <si>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</si>
  <si>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</si>
  <si>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</si>
  <si>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</si>
  <si>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</si>
  <si>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</si>
  <si>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</si>
  <si>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</si>
  <si>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</si>
  <si>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</si>
  <si>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</si>
  <si>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</si>
  <si>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</si>
  <si>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</si>
  <si>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</si>
  <si>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</si>
  <si>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</si>
  <si>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</si>
  <si>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</si>
  <si>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</si>
  <si>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</si>
  <si>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</si>
  <si>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</si>
  <si>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</si>
  <si>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</si>
  <si>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</si>
  <si>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</si>
  <si>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</si>
  <si>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</si>
  <si>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</si>
  <si>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</si>
  <si>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</si>
  <si>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</si>
  <si>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</si>
  <si>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</si>
  <si>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</si>
  <si>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</si>
  <si>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</si>
  <si>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</si>
  <si>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</si>
  <si>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</si>
  <si>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</si>
  <si>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</si>
  <si>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</si>
  <si>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</si>
  <si>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</si>
  <si>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</si>
  <si>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</si>
  <si>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</si>
  <si>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</si>
  <si>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</si>
  <si>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</si>
  <si>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</si>
  <si>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</si>
  <si>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</si>
  <si>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</si>
  <si>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</si>
  <si>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</si>
  <si>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</si>
  <si>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</si>
  <si>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</si>
  <si>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</si>
  <si>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</si>
  <si>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</si>
  <si>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</si>
  <si>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</si>
  <si>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</si>
  <si>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</si>
  <si>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</si>
  <si>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</si>
  <si>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</si>
  <si>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</si>
  <si>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</si>
  <si>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</si>
  <si>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</si>
  <si>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</si>
  <si>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</si>
  <si>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</si>
  <si>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</si>
  <si>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</si>
  <si>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</si>
  <si>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</si>
  <si>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</si>
  <si>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</si>
  <si>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</si>
  <si>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</si>
  <si>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</si>
  <si>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</si>
  <si>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</si>
  <si>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</si>
  <si>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</si>
  <si>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</si>
  <si>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</si>
  <si>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</si>
  <si>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</si>
  <si>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</si>
  <si>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</si>
  <si>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</si>
  <si>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</si>
  <si>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</si>
  <si>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</si>
  <si>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</si>
  <si>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</si>
  <si>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</si>
  <si>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</si>
  <si>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</si>
  <si>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</si>
  <si>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</si>
  <si>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</si>
  <si>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</si>
  <si>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</si>
  <si>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</si>
  <si>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</si>
  <si>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</si>
  <si>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</si>
  <si>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</si>
  <si>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</si>
  <si>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</si>
  <si>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</si>
  <si>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</si>
  <si>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</si>
  <si>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</si>
  <si>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</si>
  <si>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</si>
  <si>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</si>
  <si>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</si>
  <si>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</si>
  <si>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</si>
  <si>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</si>
  <si>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</si>
  <si>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</si>
  <si>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</si>
  <si>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</si>
  <si>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</si>
  <si>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</si>
  <si>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</si>
  <si>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</si>
  <si>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</si>
  <si>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</si>
  <si>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</si>
  <si>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</si>
  <si>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</si>
  <si>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</si>
  <si>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</si>
  <si>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</si>
  <si>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</si>
  <si>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</si>
  <si>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</si>
  <si>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</si>
  <si>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</si>
  <si>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</si>
  <si>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</si>
  <si>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</si>
  <si>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</si>
  <si>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</si>
  <si>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</si>
  <si>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</si>
  <si>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</si>
  <si>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</si>
  <si>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</si>
  <si>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</si>
  <si>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</si>
  <si>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</si>
  <si>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</si>
  <si>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</si>
  <si>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</si>
  <si>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</si>
  <si>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</si>
  <si>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</si>
  <si>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</si>
  <si>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</si>
  <si>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</si>
  <si>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</si>
  <si>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</si>
  <si>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</si>
  <si>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</si>
  <si>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</si>
  <si>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</si>
  <si>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</si>
  <si>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</si>
  <si>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</si>
  <si>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</si>
  <si>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</si>
  <si>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</si>
  <si>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</si>
  <si>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</si>
  <si>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</si>
  <si>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</si>
  <si>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</si>
  <si>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</si>
  <si>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</si>
  <si>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</si>
  <si>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</si>
  <si>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</si>
  <si>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</si>
  <si>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</si>
  <si>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</si>
  <si>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</si>
  <si>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</si>
  <si>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</si>
  <si>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</si>
  <si>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</si>
  <si>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</si>
  <si>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</si>
  <si>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</si>
  <si>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</si>
  <si>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</si>
  <si>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</si>
  <si>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</si>
  <si>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</si>
  <si>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</si>
  <si>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</si>
  <si>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</si>
  <si>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</si>
  <si>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</si>
  <si>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</si>
  <si>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</si>
  <si>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</si>
  <si>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</si>
  <si>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</si>
  <si>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</si>
  <si>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</si>
  <si>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</si>
  <si>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</si>
  <si>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</si>
  <si>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</si>
  <si>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</si>
  <si>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</si>
  <si>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</si>
  <si>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</si>
  <si>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</si>
  <si>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</si>
  <si>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</si>
  <si>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</si>
  <si>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</si>
  <si>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</si>
  <si>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</si>
  <si>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</si>
  <si>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</si>
  <si>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</si>
  <si>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</si>
  <si>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</si>
  <si>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</si>
  <si>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</si>
  <si>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</si>
  <si>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</si>
  <si>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</si>
  <si>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</si>
  <si>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</si>
  <si>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</si>
  <si>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</si>
  <si>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</si>
  <si>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</si>
  <si>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</si>
  <si>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</si>
  <si>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</si>
  <si>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</si>
  <si>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</si>
  <si>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</si>
  <si>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</si>
  <si>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</si>
  <si>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</si>
  <si>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</si>
  <si>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</si>
  <si>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</si>
  <si>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</si>
  <si>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</si>
  <si>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</si>
  <si>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</si>
  <si>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</si>
  <si>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</si>
  <si>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</si>
  <si>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</si>
  <si>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</si>
  <si>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</si>
  <si>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</si>
  <si>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</si>
  <si>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</si>
  <si>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</si>
  <si>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</si>
  <si>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</si>
  <si>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</si>
  <si>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</si>
  <si>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</si>
  <si>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</si>
  <si>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</si>
  <si>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</si>
  <si>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</si>
  <si>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</si>
  <si>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</si>
  <si>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</si>
  <si>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</si>
  <si>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</si>
  <si>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</si>
  <si>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</si>
  <si>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</si>
  <si>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</si>
  <si>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</si>
  <si>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</si>
  <si>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</si>
  <si>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</si>
  <si>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</si>
  <si>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</si>
  <si>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</si>
  <si>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</si>
  <si>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</si>
  <si>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</si>
  <si>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</si>
  <si>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</si>
  <si>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</si>
  <si>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</si>
  <si>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</si>
  <si>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</si>
  <si>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</si>
  <si>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</si>
  <si>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</si>
  <si>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</si>
  <si>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</si>
  <si>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</si>
  <si>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</si>
  <si>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</si>
  <si>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</si>
  <si>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</si>
  <si>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</si>
  <si>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</si>
  <si>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</si>
  <si>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</si>
  <si>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</si>
  <si>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</si>
  <si>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</si>
  <si>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</si>
  <si>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</si>
  <si>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</si>
  <si>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</si>
  <si>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</si>
  <si>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</si>
  <si>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</si>
  <si>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</si>
  <si>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</si>
  <si>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</si>
  <si>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</si>
  <si>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</si>
  <si>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</si>
  <si>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</si>
  <si>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</si>
  <si>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</si>
  <si>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</si>
  <si>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</si>
  <si>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</si>
  <si>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</si>
  <si>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</si>
  <si>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</si>
  <si>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</si>
  <si>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</si>
  <si>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</si>
  <si>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</si>
  <si>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</si>
  <si>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</si>
  <si>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</si>
  <si>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</si>
  <si>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</si>
  <si>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</si>
  <si>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</si>
  <si>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</si>
  <si>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</si>
  <si>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</si>
  <si>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</si>
  <si>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</si>
  <si>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</si>
  <si>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</si>
  <si>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</si>
  <si>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</si>
  <si>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</si>
  <si>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</si>
  <si>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</si>
  <si>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</si>
  <si>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</si>
  <si>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</si>
  <si>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</si>
  <si>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</si>
  <si>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</si>
  <si>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</si>
  <si>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</si>
  <si>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</si>
  <si>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</si>
  <si>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</si>
  <si>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</si>
  <si>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</si>
  <si>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</si>
  <si>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</si>
  <si>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</si>
  <si>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</si>
  <si>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</si>
  <si>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</si>
  <si>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</si>
  <si>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</si>
  <si>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</si>
  <si>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</si>
  <si>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</si>
  <si>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</si>
  <si>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</si>
  <si>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</si>
  <si>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</si>
  <si>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</si>
  <si>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</si>
  <si>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</si>
  <si>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</si>
  <si>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</si>
  <si>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</si>
  <si>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</si>
  <si>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</si>
  <si>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</si>
  <si>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</si>
  <si>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</si>
  <si>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</si>
  <si>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</si>
  <si>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</si>
  <si>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</si>
  <si>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</si>
  <si>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</si>
  <si>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</si>
  <si>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</si>
  <si>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</si>
  <si>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</si>
  <si>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</si>
  <si>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</si>
  <si>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</si>
  <si>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</si>
  <si>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</si>
  <si>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</si>
  <si>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</si>
  <si>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</si>
  <si>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</si>
  <si>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</si>
  <si>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</si>
  <si>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</si>
  <si>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</si>
  <si>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</si>
  <si>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</si>
  <si>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</si>
  <si>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</si>
  <si>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</si>
  <si>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</si>
  <si>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</si>
  <si>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</si>
  <si>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</si>
  <si>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</si>
  <si>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</si>
  <si>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</si>
  <si>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</si>
  <si>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</si>
  <si>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</si>
  <si>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</si>
  <si>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</si>
  <si>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</si>
  <si>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</si>
  <si>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</si>
  <si>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</si>
  <si>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</si>
  <si>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</si>
  <si>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</si>
  <si>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</si>
  <si>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</si>
  <si>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</si>
  <si>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</si>
  <si>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</si>
  <si>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</si>
  <si>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</si>
  <si>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</si>
  <si>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</si>
  <si>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</si>
  <si>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</si>
  <si>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</si>
  <si>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</si>
  <si>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</si>
  <si>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</si>
  <si>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</si>
  <si>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</si>
  <si>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</si>
  <si>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</si>
  <si>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</si>
  <si>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</si>
  <si>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</si>
  <si>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</si>
  <si>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</si>
  <si>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</si>
  <si>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</si>
  <si>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</si>
  <si>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</si>
  <si>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</si>
  <si>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</si>
  <si>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</si>
  <si>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</si>
  <si>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</si>
  <si>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</si>
  <si>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</si>
  <si>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</si>
  <si>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</si>
  <si>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</si>
  <si>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</si>
  <si>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</si>
  <si>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</si>
  <si>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</si>
  <si>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</si>
  <si>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</si>
  <si>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</si>
  <si>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</si>
  <si>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</si>
  <si>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</si>
  <si>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</si>
  <si>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</si>
  <si>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</si>
  <si>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</si>
  <si>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</si>
  <si>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</si>
  <si>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</si>
  <si>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</si>
  <si>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</si>
  <si>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</si>
  <si>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</si>
  <si>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</si>
  <si>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</si>
  <si>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</si>
  <si>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</si>
  <si>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</si>
  <si>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</si>
  <si>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</si>
  <si>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</si>
  <si>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</si>
  <si>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</si>
  <si>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</si>
  <si>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</si>
  <si>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</si>
  <si>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</si>
  <si>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</si>
  <si>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</si>
  <si>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</si>
  <si>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</si>
  <si>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</si>
  <si>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</si>
  <si>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</si>
  <si>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</si>
  <si>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</si>
  <si>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</si>
  <si>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</si>
  <si>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</si>
  <si>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</si>
  <si>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</si>
  <si>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</si>
  <si>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</si>
  <si>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</si>
  <si>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</si>
  <si>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</si>
  <si>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</si>
  <si>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</si>
  <si>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</si>
  <si>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</si>
  <si>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</si>
  <si>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</si>
  <si>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</si>
  <si>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</si>
  <si>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</si>
  <si>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</si>
  <si>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</si>
  <si>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</si>
  <si>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</si>
  <si>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</si>
  <si>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</si>
  <si>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</si>
  <si>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</si>
  <si>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</si>
  <si>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</si>
  <si>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</si>
  <si>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</si>
  <si>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</si>
  <si>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</si>
  <si>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</si>
  <si>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</si>
  <si>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</si>
  <si>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</si>
  <si>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</si>
  <si>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</si>
  <si>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</si>
  <si>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</si>
  <si>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</si>
  <si>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</si>
  <si>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</si>
  <si>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</si>
  <si>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</si>
  <si>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</si>
  <si>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</si>
  <si>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</si>
  <si>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</si>
  <si>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</si>
  <si>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</si>
  <si>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</si>
  <si>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</si>
  <si>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</si>
  <si>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</si>
  <si>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</si>
  <si>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</si>
  <si>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</si>
  <si>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</si>
  <si>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</si>
  <si>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</si>
  <si>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</si>
  <si>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</si>
  <si>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</si>
  <si>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</si>
  <si>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</si>
  <si>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</si>
  <si>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</si>
  <si>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</si>
  <si>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</si>
  <si>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</si>
  <si>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</si>
  <si>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</si>
  <si>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</si>
  <si>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</si>
  <si>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</si>
  <si>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</si>
  <si>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</si>
  <si>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</si>
  <si>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</si>
  <si>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</si>
  <si>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</si>
  <si>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</si>
  <si>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</si>
  <si>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</si>
  <si>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</si>
  <si>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</si>
  <si>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</si>
  <si>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</si>
  <si>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</si>
  <si>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</si>
  <si>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</si>
  <si>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</si>
  <si>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</si>
  <si>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</si>
  <si>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</si>
  <si>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</si>
  <si>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</si>
  <si>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</si>
  <si>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</si>
  <si>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</si>
  <si>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</si>
  <si>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</si>
  <si>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</si>
  <si>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</si>
  <si>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</si>
  <si>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</si>
  <si>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</si>
  <si>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</si>
  <si>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</si>
  <si>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</si>
  <si>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</si>
  <si>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</si>
  <si>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</si>
  <si>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</si>
  <si>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</si>
  <si>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</si>
  <si>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</si>
  <si>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</si>
  <si>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</si>
  <si>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</si>
  <si>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</si>
  <si>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</si>
  <si>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</si>
  <si>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</si>
  <si>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</si>
  <si>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</si>
  <si>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</si>
  <si>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</si>
  <si>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</si>
  <si>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</si>
  <si>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</si>
  <si>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</si>
  <si>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</si>
  <si>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</si>
  <si>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</si>
  <si>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</si>
  <si>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</si>
  <si>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</si>
  <si>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</si>
  <si>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</si>
  <si>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</si>
  <si>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</si>
  <si>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</si>
  <si>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</si>
  <si>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</si>
  <si>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</si>
  <si>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</si>
  <si>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</si>
  <si>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</si>
  <si>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</si>
  <si>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</si>
  <si>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</si>
  <si>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</si>
  <si>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</si>
  <si>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</si>
  <si>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</si>
  <si>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</si>
  <si>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</si>
  <si>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</si>
  <si>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</si>
  <si>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</si>
  <si>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</si>
  <si>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</si>
  <si>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</si>
  <si>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</si>
  <si>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</si>
  <si>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</si>
  <si>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</si>
  <si>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</si>
  <si>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</si>
  <si>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</si>
  <si>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</si>
  <si>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</si>
  <si>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</si>
  <si>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</si>
  <si>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</si>
  <si>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</si>
  <si>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</si>
  <si>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</si>
  <si>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</si>
  <si>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</si>
  <si>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</si>
  <si>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</si>
  <si>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</si>
  <si>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</si>
  <si>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</si>
  <si>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</si>
  <si>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</si>
  <si>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</si>
  <si>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</si>
  <si>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</si>
  <si>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</si>
  <si>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</si>
  <si>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</si>
  <si>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</si>
  <si>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</si>
  <si>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</si>
  <si>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</si>
  <si>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</si>
  <si>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</si>
  <si>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</si>
  <si>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</si>
  <si>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</si>
  <si>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</si>
  <si>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</si>
  <si>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</si>
  <si>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</si>
  <si>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</si>
  <si>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</si>
  <si>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</si>
  <si>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</si>
  <si>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</si>
  <si>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</si>
  <si>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</si>
  <si>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</si>
  <si>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</si>
  <si>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</si>
  <si>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</si>
  <si>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</si>
  <si>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</si>
  <si>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</si>
  <si>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</si>
  <si>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</si>
  <si>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</si>
  <si>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</si>
  <si>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</si>
  <si>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</si>
  <si>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</si>
  <si>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</si>
  <si>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</si>
  <si>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</si>
  <si>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</si>
  <si>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</si>
  <si>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</si>
  <si>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</si>
  <si>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</si>
  <si>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</si>
  <si>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</si>
  <si>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</si>
  <si>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</si>
  <si>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</si>
  <si>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</si>
  <si>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</si>
  <si>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</si>
  <si>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</si>
  <si>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</si>
  <si>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</si>
  <si>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</si>
  <si>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</si>
  <si>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</si>
  <si>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</si>
  <si>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</si>
  <si>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</si>
  <si>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</si>
  <si>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</si>
  <si>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</si>
  <si>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</si>
  <si>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</si>
  <si>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</si>
  <si>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</si>
  <si>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</si>
  <si>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</si>
  <si>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</si>
  <si>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</si>
  <si>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</si>
  <si>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</si>
  <si>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</si>
  <si>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</si>
  <si>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</si>
  <si>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</si>
  <si>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</si>
  <si>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</si>
  <si>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</si>
  <si>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</si>
  <si>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</si>
  <si>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</si>
  <si>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</si>
  <si>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</si>
  <si>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</si>
  <si>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</si>
  <si>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</si>
  <si>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</si>
  <si>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</si>
  <si>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</si>
  <si>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</si>
  <si>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</si>
  <si>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</si>
  <si>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</si>
  <si>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</si>
  <si>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</si>
  <si>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</si>
  <si>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</si>
  <si>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</si>
  <si>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</si>
  <si>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</si>
  <si>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</si>
  <si>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</si>
  <si>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</si>
  <si>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</si>
  <si>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</si>
  <si>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</si>
  <si>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</si>
  <si>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</si>
  <si>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</si>
  <si>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</si>
  <si>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</si>
  <si>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</si>
  <si>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</si>
  <si>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</si>
  <si>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</si>
  <si>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</si>
  <si>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</si>
  <si>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</si>
  <si>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</si>
  <si>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</si>
  <si>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</si>
  <si>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</si>
  <si>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</si>
  <si>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</si>
  <si>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</si>
  <si>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</si>
  <si>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</si>
  <si>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</si>
  <si>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</si>
  <si>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</si>
  <si>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</si>
  <si>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</si>
  <si>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</si>
  <si>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</si>
  <si>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</si>
  <si>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</si>
  <si>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</si>
  <si>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</si>
  <si>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</si>
  <si>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</si>
  <si>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</si>
  <si>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</si>
  <si>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</si>
  <si>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</si>
  <si>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</si>
  <si>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</si>
  <si>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</si>
  <si>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</si>
  <si>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</si>
  <si>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</si>
  <si>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</si>
  <si>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</si>
  <si>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</si>
  <si>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</si>
  <si>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</si>
  <si>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</si>
  <si>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</si>
  <si>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</si>
  <si>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</si>
  <si>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</si>
  <si>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</si>
  <si>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</si>
  <si>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</si>
  <si>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</si>
  <si>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</si>
  <si>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</si>
  <si>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</si>
  <si>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</si>
  <si>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</si>
  <si>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</si>
  <si>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</si>
  <si>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</si>
  <si>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</si>
  <si>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</si>
  <si>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</si>
  <si>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</si>
  <si>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</si>
  <si>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</si>
  <si>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</si>
  <si>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</si>
  <si>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</si>
  <si>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</si>
  <si>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</si>
  <si>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</si>
  <si>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</si>
  <si>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</si>
  <si>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</si>
  <si>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</si>
  <si>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</si>
  <si>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</si>
  <si>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</si>
  <si>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</si>
  <si>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</si>
  <si>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</si>
  <si>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</si>
  <si>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</si>
  <si>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</si>
  <si>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</si>
  <si>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</si>
  <si>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</si>
  <si>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</si>
  <si>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</si>
  <si>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</si>
  <si>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</si>
  <si>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</si>
  <si>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</si>
  <si>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</si>
  <si>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</si>
  <si>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</si>
  <si>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</si>
  <si>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</si>
  <si>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</si>
  <si>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</si>
  <si>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</si>
  <si>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</si>
  <si>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</si>
  <si>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</si>
  <si>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</si>
  <si>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</si>
  <si>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</si>
  <si>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</si>
  <si>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</si>
  <si>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</si>
  <si>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</si>
  <si>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</si>
  <si>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</si>
  <si>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</si>
  <si>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</si>
  <si>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</si>
  <si>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</si>
  <si>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</si>
  <si>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</si>
  <si>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</si>
  <si>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</si>
  <si>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</si>
  <si>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</si>
  <si>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</si>
  <si>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</si>
  <si>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</si>
  <si>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</si>
  <si>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</si>
  <si>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</si>
  <si>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</si>
  <si>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</si>
  <si>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</si>
  <si>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</si>
  <si>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</si>
  <si>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</si>
  <si>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</si>
  <si>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</si>
  <si>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</si>
  <si>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</si>
  <si>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</si>
  <si>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</si>
  <si>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</si>
  <si>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</si>
  <si>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</si>
  <si>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</si>
  <si>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</si>
  <si>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</si>
  <si>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</si>
  <si>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</si>
  <si>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</si>
  <si>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</si>
  <si>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</si>
  <si>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</si>
  <si>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</si>
  <si>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</si>
  <si>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</si>
  <si>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</si>
  <si>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</si>
  <si>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</si>
  <si>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</si>
  <si>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</si>
  <si>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</si>
  <si>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</si>
  <si>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</si>
  <si>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</si>
  <si>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</si>
  <si>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</si>
  <si>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</si>
  <si>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</si>
  <si>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</si>
  <si>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</si>
  <si>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</si>
  <si>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</si>
  <si>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</si>
  <si>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</si>
  <si>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</si>
  <si>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</si>
  <si>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</si>
  <si>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</si>
  <si>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</si>
  <si>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</si>
  <si>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</si>
  <si>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</si>
  <si>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</si>
  <si>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</si>
  <si>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</si>
  <si>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</si>
  <si>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</si>
  <si>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</si>
  <si>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</si>
  <si>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</si>
  <si>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</si>
  <si>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</si>
  <si>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</si>
  <si>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</si>
  <si>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</si>
  <si>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</si>
  <si>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</si>
  <si>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</si>
  <si>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</si>
  <si>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</si>
  <si>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</si>
  <si>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</si>
  <si>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</si>
  <si>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</si>
  <si>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</si>
  <si>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</si>
  <si>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</si>
  <si>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</si>
  <si>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</si>
  <si>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</si>
  <si>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</si>
  <si>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</si>
  <si>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</si>
  <si>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</si>
  <si>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</si>
  <si>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</si>
  <si>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</si>
  <si>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</si>
  <si>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</si>
  <si>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</si>
  <si>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</si>
  <si>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</si>
  <si>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</si>
  <si>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</si>
  <si>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</si>
  <si>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</si>
  <si>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</si>
  <si>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</si>
  <si>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</si>
  <si>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</si>
  <si>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</si>
  <si>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</si>
  <si>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</si>
  <si>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</si>
  <si>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</si>
  <si>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</si>
  <si>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</si>
  <si>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</si>
  <si>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</si>
  <si>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</si>
  <si>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</si>
  <si>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</si>
  <si>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</si>
  <si>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</si>
  <si>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</si>
  <si>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</si>
  <si>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</si>
  <si>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</si>
  <si>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</si>
  <si>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</si>
  <si>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</si>
  <si>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</si>
  <si>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</si>
  <si>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</si>
  <si>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</si>
  <si>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</si>
  <si>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</si>
  <si>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</si>
  <si>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</si>
  <si>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</si>
  <si>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</si>
  <si>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</si>
  <si>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</si>
  <si>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</si>
  <si>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</si>
  <si>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</si>
  <si>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</si>
  <si>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</si>
  <si>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</si>
  <si>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</si>
  <si>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</si>
  <si>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</si>
  <si>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</si>
  <si>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</si>
  <si>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</si>
  <si>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</si>
  <si>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</si>
  <si>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</si>
  <si>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</si>
  <si>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</si>
  <si>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</si>
  <si>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</si>
  <si>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</si>
  <si>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</si>
  <si>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</si>
  <si>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</si>
  <si>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</si>
  <si>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</si>
  <si>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</si>
  <si>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</si>
  <si>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</si>
  <si>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</si>
  <si>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</si>
  <si>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</si>
  <si>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</si>
  <si>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</si>
  <si>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</si>
  <si>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</si>
  <si>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</si>
  <si>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</si>
  <si>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</si>
  <si>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</si>
  <si>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</si>
  <si>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</si>
  <si>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</si>
  <si>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</si>
  <si>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</si>
  <si>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</si>
  <si>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</si>
  <si>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</si>
  <si>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</si>
  <si>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</si>
  <si>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</si>
  <si>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</si>
  <si>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</si>
  <si>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</si>
  <si>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</si>
  <si>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</si>
  <si>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</si>
  <si>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</si>
  <si>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</si>
  <si>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</si>
  <si>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</si>
  <si>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</si>
  <si>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</si>
  <si>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</si>
  <si>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</si>
  <si>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</si>
  <si>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</si>
  <si>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</si>
  <si>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</si>
  <si>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</si>
  <si>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</si>
  <si>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</si>
  <si>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</si>
  <si>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</si>
  <si>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</si>
  <si>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</si>
  <si>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</si>
  <si>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</si>
  <si>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</si>
  <si>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</si>
  <si>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</si>
  <si>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</si>
  <si>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</si>
  <si>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</si>
  <si>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</si>
  <si>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</si>
  <si>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</si>
  <si>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</si>
  <si>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</si>
  <si>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</si>
  <si>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</si>
  <si>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</si>
  <si>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</si>
  <si>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</si>
  <si>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</si>
  <si>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</si>
  <si>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</si>
  <si>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</si>
  <si>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</si>
  <si>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</si>
  <si>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</si>
  <si>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</si>
  <si>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</si>
  <si>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</si>
  <si>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</si>
  <si>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</si>
  <si>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</si>
  <si>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</si>
  <si>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</si>
  <si>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</si>
  <si>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</si>
  <si>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</si>
  <si>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</si>
  <si>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</si>
  <si>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</si>
  <si>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</si>
  <si>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</si>
  <si>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</si>
  <si>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</si>
  <si>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</si>
  <si>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</si>
  <si>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</si>
  <si>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</si>
  <si>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</si>
  <si>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</si>
  <si>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</si>
  <si>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</si>
  <si>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</si>
  <si>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</si>
  <si>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</si>
  <si>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</si>
  <si>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</si>
  <si>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</si>
  <si>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</si>
  <si>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</si>
  <si>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</si>
  <si>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</si>
  <si>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</si>
  <si>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</si>
  <si>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</si>
  <si>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</si>
  <si>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</si>
  <si>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</si>
  <si>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</si>
  <si>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</si>
  <si>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</si>
  <si>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</si>
  <si>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</si>
  <si>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</si>
  <si>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</si>
  <si>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</si>
  <si>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</si>
  <si>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</si>
  <si>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</si>
  <si>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</si>
  <si>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</si>
  <si>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</si>
  <si>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</si>
  <si>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</si>
  <si>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</si>
  <si>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</si>
  <si>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</si>
  <si>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</si>
  <si>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</si>
  <si>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</si>
  <si>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</si>
  <si>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</si>
  <si>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</si>
  <si>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</si>
  <si>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</si>
  <si>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</si>
  <si>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</si>
  <si>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</si>
  <si>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</si>
  <si>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</si>
  <si>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</si>
  <si>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</si>
  <si>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</si>
  <si>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</si>
  <si>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</si>
  <si>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</si>
  <si>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</si>
  <si>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</si>
  <si>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</si>
  <si>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</si>
  <si>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</si>
  <si>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</si>
  <si>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</si>
  <si>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</si>
  <si>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</si>
  <si>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</si>
  <si>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</si>
  <si>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</si>
  <si>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</si>
  <si>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</si>
  <si>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</si>
  <si>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</si>
  <si>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</si>
  <si>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</si>
  <si>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</si>
  <si>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</si>
  <si>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</si>
  <si>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</si>
  <si>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</si>
  <si>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</si>
  <si>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</si>
  <si>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</si>
  <si>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</si>
  <si>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</si>
  <si>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</si>
  <si>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</si>
  <si>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</si>
  <si>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</si>
  <si>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</si>
  <si>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</si>
  <si>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</si>
  <si>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</si>
  <si>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</si>
  <si>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</si>
  <si>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</si>
  <si>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</si>
  <si>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</si>
  <si>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</si>
  <si>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</si>
  <si>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</si>
  <si>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</si>
  <si>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</si>
  <si>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</si>
  <si>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</si>
  <si>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</si>
  <si>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</si>
  <si>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</si>
  <si>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</si>
  <si>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</si>
  <si>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</si>
  <si>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</si>
  <si>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</si>
  <si>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</si>
  <si>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</si>
  <si>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</si>
  <si>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</si>
  <si>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</si>
  <si>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</si>
  <si>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</si>
  <si>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</si>
  <si>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</si>
  <si>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</si>
  <si>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</si>
  <si>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</si>
  <si>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</si>
  <si>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</si>
  <si>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</si>
  <si>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</si>
  <si>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</si>
  <si>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</si>
  <si>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</si>
  <si>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</si>
  <si>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</si>
  <si>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</si>
  <si>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</si>
  <si>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</si>
  <si>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</si>
  <si>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</si>
  <si>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</si>
  <si>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</si>
  <si>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</si>
  <si>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</si>
  <si>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</si>
  <si>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</si>
  <si>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</si>
  <si>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</si>
  <si>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</si>
  <si>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</si>
  <si>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</si>
  <si>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</si>
  <si>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</si>
  <si>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</si>
  <si>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</si>
  <si>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</si>
  <si>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</si>
  <si>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</si>
  <si>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</si>
  <si>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</si>
  <si>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</si>
  <si>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</si>
  <si>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</si>
  <si>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</si>
  <si>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</si>
  <si>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</si>
  <si>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</si>
  <si>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</si>
  <si>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</si>
  <si>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</si>
  <si>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</si>
  <si>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</si>
  <si>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</si>
  <si>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</si>
  <si>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</si>
  <si>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</si>
  <si>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</si>
  <si>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</si>
  <si>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</si>
  <si>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</si>
  <si>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</si>
  <si>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</si>
  <si>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</si>
  <si>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</si>
  <si>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</si>
  <si>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</si>
  <si>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</si>
  <si>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</si>
  <si>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</si>
  <si>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</si>
  <si>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</si>
  <si>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</si>
  <si>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</si>
  <si>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</si>
  <si>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</si>
  <si>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</si>
  <si>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</si>
  <si>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</si>
  <si>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</si>
  <si>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</si>
  <si>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</si>
  <si>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</si>
  <si>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</si>
  <si>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</si>
  <si>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</si>
  <si>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</si>
  <si>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</si>
  <si>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</si>
  <si>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</si>
  <si>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</si>
  <si>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</si>
  <si>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</si>
  <si>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</si>
  <si>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</si>
  <si>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</si>
  <si>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</si>
  <si>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</si>
  <si>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</si>
  <si>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</si>
  <si>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</si>
  <si>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</si>
  <si>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</si>
  <si>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</si>
  <si>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</si>
  <si>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</si>
  <si>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</si>
  <si>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</si>
  <si>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</si>
  <si>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</si>
  <si>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</si>
  <si>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</si>
  <si>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</si>
  <si>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</si>
  <si>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</si>
  <si>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</si>
  <si>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</si>
  <si>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</si>
  <si>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</si>
  <si>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</si>
  <si>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</si>
  <si>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</si>
  <si>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</si>
  <si>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</si>
  <si>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</si>
  <si>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</si>
  <si>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</si>
  <si>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</si>
  <si>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</si>
  <si>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</si>
  <si>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</si>
  <si>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</si>
  <si>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</si>
  <si>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</si>
  <si>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</si>
  <si>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</si>
  <si>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</si>
  <si>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</si>
  <si>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</si>
  <si>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</si>
  <si>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</si>
  <si>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</si>
  <si>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</si>
  <si>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</si>
  <si>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</si>
  <si>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</si>
  <si>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</si>
  <si>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</si>
  <si>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</si>
  <si>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</si>
  <si>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</si>
  <si>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</si>
  <si>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</si>
  <si>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</si>
  <si>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</si>
  <si>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</si>
  <si>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</si>
  <si>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</si>
  <si>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</si>
  <si>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</si>
  <si>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</si>
  <si>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</si>
  <si>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</si>
  <si>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</si>
  <si>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</si>
  <si>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</si>
  <si>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</si>
  <si>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</si>
  <si>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</si>
  <si>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</si>
  <si>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</si>
  <si>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</si>
  <si>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</si>
  <si>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</si>
  <si>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</si>
  <si>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</si>
  <si>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</si>
  <si>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</si>
  <si>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</si>
  <si>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</si>
  <si>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</si>
  <si>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</si>
  <si>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</si>
  <si>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</si>
  <si>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</si>
  <si>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</si>
  <si>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</si>
  <si>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</si>
  <si>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</si>
  <si>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</si>
  <si>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</si>
  <si>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</si>
  <si>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</si>
  <si>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</si>
  <si>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</si>
  <si>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</si>
  <si>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</si>
  <si>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</si>
  <si>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</si>
  <si>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</si>
  <si>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</si>
  <si>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</si>
  <si>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</si>
  <si>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</si>
  <si>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</si>
  <si>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</si>
  <si>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</si>
  <si>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</si>
  <si>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</si>
  <si>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</si>
  <si>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</si>
  <si>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</si>
  <si>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</si>
  <si>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</si>
  <si>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</si>
  <si>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</si>
  <si>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</si>
  <si>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</si>
  <si>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</si>
  <si>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</si>
  <si>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</si>
  <si>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</si>
  <si>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</si>
  <si>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</si>
  <si>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</si>
  <si>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</si>
  <si>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</si>
  <si>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</si>
  <si>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</si>
  <si>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</si>
  <si>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</si>
  <si>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</si>
  <si>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</si>
  <si>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</si>
  <si>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</si>
  <si>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</si>
  <si>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</si>
  <si>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</si>
  <si>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</si>
  <si>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</si>
  <si>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</si>
  <si>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</si>
  <si>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</si>
  <si>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</si>
  <si>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</si>
  <si>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</si>
  <si>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</si>
  <si>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</si>
  <si>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</si>
  <si>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</si>
  <si>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</si>
  <si>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</si>
  <si>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</si>
  <si>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</si>
  <si>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</si>
  <si>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</si>
  <si>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</si>
  <si>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</si>
  <si>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</si>
  <si>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</si>
  <si>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</si>
  <si>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</si>
  <si>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</si>
  <si>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</si>
  <si>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</si>
  <si>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</si>
  <si>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</si>
  <si>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</si>
  <si>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</si>
  <si>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</si>
  <si>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</si>
  <si>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</si>
  <si>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</si>
  <si>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</si>
  <si>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</si>
  <si>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</si>
  <si>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</si>
  <si>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</si>
  <si>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</si>
  <si>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</si>
  <si>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</si>
  <si>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</si>
  <si>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</si>
  <si>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</si>
  <si>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</si>
  <si>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</si>
  <si>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</si>
  <si>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</si>
  <si>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</si>
  <si>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</si>
  <si>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</si>
  <si>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</si>
  <si>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</si>
  <si>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</si>
  <si>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</si>
  <si>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</si>
  <si>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</si>
  <si>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</si>
  <si>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</si>
  <si>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</si>
  <si>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</si>
  <si>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</si>
  <si>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</si>
  <si>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</si>
  <si>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</si>
  <si>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</si>
  <si>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</si>
  <si>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</si>
  <si>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</si>
  <si>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</si>
  <si>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</si>
  <si>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</si>
  <si>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</si>
  <si>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</si>
  <si>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</si>
  <si>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</si>
  <si>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</si>
  <si>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</si>
  <si>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</si>
  <si>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</si>
  <si>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</si>
  <si>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</si>
  <si>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</si>
  <si>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</si>
  <si>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</si>
  <si>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</si>
  <si>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</si>
  <si>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</si>
  <si>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</si>
  <si>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</si>
  <si>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</si>
  <si>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</si>
  <si>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</si>
  <si>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</si>
  <si>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</si>
  <si>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</si>
  <si>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</si>
  <si>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</si>
  <si>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</si>
  <si>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</si>
  <si>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</si>
  <si>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</si>
  <si>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</si>
  <si>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</si>
  <si>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</si>
  <si>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</si>
  <si>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</si>
  <si>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</si>
  <si>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</si>
  <si>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</si>
  <si>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</si>
  <si>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</si>
  <si>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</si>
  <si>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</si>
  <si>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</si>
  <si>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</si>
  <si>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</si>
  <si>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</si>
  <si>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</si>
  <si>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</si>
  <si>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</si>
  <si>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</si>
  <si>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</si>
  <si>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</si>
  <si>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</si>
  <si>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</si>
  <si>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</si>
  <si>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</si>
  <si>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</si>
  <si>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</si>
  <si>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</si>
  <si>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</si>
  <si>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</si>
  <si>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</si>
  <si>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</si>
  <si>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</si>
  <si>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</si>
  <si>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</si>
  <si>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</si>
  <si>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</si>
  <si>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</si>
  <si>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</si>
  <si>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</si>
  <si>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</si>
  <si>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</si>
  <si>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</si>
  <si>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</si>
  <si>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</si>
  <si>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</si>
  <si>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</si>
  <si>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</si>
  <si>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</si>
  <si>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</si>
  <si>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</si>
  <si>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</si>
  <si>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</si>
  <si>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</si>
  <si>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</si>
  <si>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</si>
  <si>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</si>
  <si>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</si>
  <si>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</si>
  <si>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</si>
  <si>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</si>
  <si>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</si>
  <si>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</si>
  <si>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</si>
  <si>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</si>
  <si>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</si>
  <si>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</si>
  <si>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</si>
  <si>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</si>
  <si>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</si>
  <si>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</si>
  <si>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</si>
  <si>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</si>
  <si>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</si>
  <si>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</si>
  <si>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</si>
  <si>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</si>
  <si>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</si>
  <si>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</si>
  <si>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</si>
  <si>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</si>
  <si>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</si>
  <si>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</si>
  <si>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</si>
  <si>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</si>
  <si>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</si>
  <si>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</si>
  <si>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</si>
  <si>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</si>
  <si>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</si>
  <si>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</si>
  <si>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</si>
  <si>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</si>
  <si>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</si>
  <si>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</si>
  <si>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</si>
  <si>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</si>
  <si>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</si>
  <si>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</si>
  <si>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</si>
  <si>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</si>
  <si>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</si>
  <si>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</si>
  <si>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</si>
  <si>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</si>
  <si>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</si>
  <si>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</si>
  <si>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</si>
  <si>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</si>
  <si>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</si>
  <si>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</si>
  <si>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</si>
  <si>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</si>
  <si>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</si>
  <si>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</si>
  <si>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</si>
  <si>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</si>
  <si>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</si>
  <si>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</si>
  <si>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</si>
  <si>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</si>
  <si>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</si>
  <si>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</si>
  <si>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</si>
  <si>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</si>
  <si>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</si>
  <si>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</si>
  <si>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</si>
  <si>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</si>
  <si>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</si>
  <si>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</si>
  <si>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</si>
  <si>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</si>
  <si>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</si>
  <si>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</si>
  <si>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</si>
  <si>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</si>
  <si>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</si>
  <si>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</si>
  <si>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</si>
  <si>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</si>
  <si>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</si>
  <si>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</si>
  <si>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</si>
  <si>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</si>
  <si>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</si>
  <si>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</si>
  <si>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</si>
  <si>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</si>
  <si>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</si>
  <si>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</si>
  <si>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</si>
  <si>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</si>
  <si>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</si>
  <si>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</si>
  <si>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</si>
  <si>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</si>
  <si>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</si>
  <si>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</si>
  <si>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</si>
  <si>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</si>
  <si>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</si>
  <si>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</si>
  <si>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</si>
  <si>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</si>
  <si>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</si>
  <si>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</si>
  <si>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</si>
  <si>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</si>
  <si>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</si>
  <si>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</si>
  <si>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</si>
  <si>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</si>
  <si>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</si>
  <si>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</si>
  <si>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</si>
  <si>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</si>
  <si>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</si>
  <si>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</si>
  <si>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</si>
  <si>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</si>
  <si>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</si>
  <si>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</si>
  <si>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</si>
  <si>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</si>
  <si>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</si>
  <si>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</si>
  <si>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</si>
  <si>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</si>
  <si>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</si>
  <si>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</si>
  <si>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</si>
  <si>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</si>
  <si>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</si>
  <si>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</si>
  <si>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</si>
  <si>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</si>
  <si>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</si>
  <si>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</si>
  <si>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</si>
  <si>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</si>
  <si>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</si>
  <si>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</si>
  <si>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</si>
  <si>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</si>
  <si>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</si>
  <si>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</si>
  <si>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</si>
  <si>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</si>
  <si>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</si>
  <si>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</si>
  <si>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</si>
  <si>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</si>
  <si>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</si>
  <si>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</si>
  <si>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</si>
  <si>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</si>
  <si>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</si>
  <si>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</si>
  <si>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</si>
  <si>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</si>
  <si>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</si>
  <si>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</si>
  <si>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</si>
  <si>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</si>
  <si>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</si>
  <si>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</si>
  <si>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</si>
  <si>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</si>
  <si>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</si>
  <si>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</si>
  <si>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</si>
  <si>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</si>
  <si>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</si>
  <si>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</si>
  <si>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</si>
  <si>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</si>
  <si>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</si>
  <si>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</si>
  <si>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</si>
  <si>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</si>
  <si>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</si>
  <si>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</si>
  <si>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</si>
  <si>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</si>
  <si>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</si>
  <si>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</si>
  <si>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</si>
  <si>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</si>
  <si>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</si>
  <si>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</si>
  <si>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</si>
  <si>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</si>
  <si>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</si>
  <si>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</si>
  <si>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</si>
  <si>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</si>
  <si>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</si>
  <si>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</si>
  <si>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</si>
  <si>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</si>
  <si>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</si>
  <si>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</si>
  <si>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</si>
  <si>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</si>
  <si>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</si>
  <si>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</si>
  <si>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</si>
  <si>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</si>
  <si>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</si>
  <si>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</si>
  <si>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</si>
  <si>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</si>
  <si>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</si>
  <si>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</si>
  <si>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</si>
  <si>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</si>
  <si>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</si>
  <si>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</si>
  <si>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</si>
  <si>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</si>
  <si>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</si>
  <si>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</si>
  <si>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</si>
  <si>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</si>
  <si>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</si>
  <si>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</si>
  <si>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</si>
  <si>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</si>
  <si>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</si>
  <si>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</si>
  <si>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</si>
  <si>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</si>
  <si>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</si>
  <si>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</si>
  <si>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</si>
  <si>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</si>
  <si>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</si>
  <si>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</si>
  <si>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</si>
  <si>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</si>
  <si>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</si>
  <si>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</si>
  <si>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</si>
  <si>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</si>
  <si>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</si>
  <si>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</si>
  <si>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</si>
  <si>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</si>
  <si>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</si>
  <si>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</si>
  <si>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</si>
  <si>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</si>
  <si>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</si>
  <si>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</si>
  <si>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</si>
  <si>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</si>
  <si>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</si>
  <si>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</si>
  <si>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</si>
  <si>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</si>
  <si>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</si>
  <si>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</si>
  <si>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</si>
  <si>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</si>
  <si>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</si>
  <si>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</si>
  <si>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</si>
  <si>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</si>
  <si>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</si>
  <si>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</si>
  <si>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</si>
  <si>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</si>
  <si>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</si>
  <si>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</si>
  <si>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</si>
  <si>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</si>
  <si>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</si>
  <si>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</si>
  <si>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</si>
  <si>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</si>
  <si>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</si>
  <si>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</si>
  <si>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</si>
  <si>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</si>
  <si>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</si>
  <si>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</si>
  <si>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</si>
  <si>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</si>
  <si>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</si>
  <si>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</si>
  <si>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</si>
  <si>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</si>
  <si>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</si>
  <si>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</si>
  <si>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</si>
  <si>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</si>
  <si>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Resolució</t>
  </si>
  <si>
    <t>Aplicació pressupostària</t>
  </si>
  <si>
    <t>P0811200E</t>
  </si>
  <si>
    <t>P0801500J</t>
  </si>
  <si>
    <t>P0816800G</t>
  </si>
  <si>
    <t>P0826600I</t>
  </si>
  <si>
    <t>P0812400J</t>
  </si>
  <si>
    <t>P0830200B</t>
  </si>
  <si>
    <t>P0810100H</t>
  </si>
  <si>
    <t>B59091132</t>
  </si>
  <si>
    <t>A59058008</t>
  </si>
  <si>
    <t>P9316304F</t>
  </si>
  <si>
    <t>CIF</t>
  </si>
  <si>
    <t>P4315000B</t>
  </si>
  <si>
    <t>P5817902I</t>
  </si>
  <si>
    <t>P7500007E</t>
  </si>
  <si>
    <t>P0819900B</t>
  </si>
  <si>
    <t>P9300004J</t>
  </si>
  <si>
    <t>P2504900H</t>
  </si>
  <si>
    <t>P0821600D</t>
  </si>
  <si>
    <t>P0825200I</t>
  </si>
  <si>
    <t>P4315700G</t>
  </si>
  <si>
    <t>P0818300F</t>
  </si>
  <si>
    <t>P9300003B</t>
  </si>
  <si>
    <t>P5800020I</t>
  </si>
  <si>
    <t>P0820400J</t>
  </si>
  <si>
    <t>P0812000H</t>
  </si>
  <si>
    <t>P0821000G</t>
  </si>
  <si>
    <t>P0805500F</t>
  </si>
  <si>
    <t>P0829900J</t>
  </si>
  <si>
    <t>P0823100C</t>
  </si>
  <si>
    <t>P1708500B</t>
  </si>
  <si>
    <t>P0808800G</t>
  </si>
  <si>
    <t>P1701600G</t>
  </si>
  <si>
    <t>P6700002F</t>
  </si>
  <si>
    <t>P1712100E</t>
  </si>
  <si>
    <t>P5800007F</t>
  </si>
  <si>
    <t>3. Altres ens (entitats locals)</t>
  </si>
  <si>
    <t>P4316500J</t>
  </si>
  <si>
    <t>P6700003D</t>
  </si>
  <si>
    <t>P0800218J</t>
  </si>
  <si>
    <t>P4303800I</t>
  </si>
  <si>
    <t>P5800013D</t>
  </si>
  <si>
    <t>1. Entitats locals</t>
  </si>
  <si>
    <t>Entitats beneficiàries (col·lectiu generalista)</t>
  </si>
  <si>
    <t>A58295296</t>
  </si>
  <si>
    <t>Q0801347F</t>
  </si>
  <si>
    <t>A59093229</t>
  </si>
  <si>
    <t>Programa Ubicat - SOC 2019</t>
  </si>
  <si>
    <t>AJUNTAMENT D'IGUALADA</t>
  </si>
  <si>
    <t>AJUNTAMENT DEL VENDRELL</t>
  </si>
  <si>
    <t>CONSELL COMARCAL DEL GARRAF</t>
  </si>
  <si>
    <t>AJUNTAMENT SANT JOAN DESPÍ</t>
  </si>
  <si>
    <t>AJUNTAMENT DE CASTELLDEFELS</t>
  </si>
  <si>
    <t>AJUNTAMENT DE BANYOLES</t>
  </si>
  <si>
    <t>CONSELL COMARCAL DEL GIRONÈS</t>
  </si>
  <si>
    <t>AJUNTAMENT DE CORNELLÀ DE LLOBREGAT</t>
  </si>
  <si>
    <t>CONSELL COMARCAL DEL BAIX CAMP</t>
  </si>
  <si>
    <t>AJUNTAMENT DE CAMBRILS</t>
  </si>
  <si>
    <t>CONSELL COMARCAL DE LA SEGARRA</t>
  </si>
  <si>
    <t>AJUNTAMENT DE TORTOSA</t>
  </si>
  <si>
    <t>AJUNTAMENT DEL PRAT DE LLOBREGAT</t>
  </si>
  <si>
    <t>CONSELL COMARCAL DEL BAIX EMPORDÀ</t>
  </si>
  <si>
    <t>AJUNTAMENT DE SANT CUGAT</t>
  </si>
  <si>
    <t>P0807200A</t>
  </si>
  <si>
    <t>Import (€)</t>
  </si>
  <si>
    <t>AJUNTAMENT DE GAVÀ</t>
  </si>
  <si>
    <t>AJUNTAMENT DE SANT BOI DE LLOBREGAT</t>
  </si>
  <si>
    <t>CONSELL COMARCAL DE L'ALT PENEDÈS</t>
  </si>
  <si>
    <t>AJUNTAMENT DE SANT PERE DE RIBES</t>
  </si>
  <si>
    <t>CONSELL COMARCAL DEL BAIX EBRE</t>
  </si>
  <si>
    <t>AJUNTAMENT DE RUBÍ</t>
  </si>
  <si>
    <t>AJUNTAMENT D'OLOT</t>
  </si>
  <si>
    <t>AJUNTAMENT DE BADALONA</t>
  </si>
  <si>
    <t>CONSELL COMARCAL DEL PLA D'URGELL</t>
  </si>
  <si>
    <t>AJUNTAMENT DE CERDANYOLA DEL VALLÈS</t>
  </si>
  <si>
    <t>AJUNTAMENT DE BARBERÀ DEL VALLÈS</t>
  </si>
  <si>
    <t>AJUNTAMENT DE VILADECANS</t>
  </si>
  <si>
    <t>AJUNTAMENT DE VIC</t>
  </si>
  <si>
    <t>AJUNTAMENT DE MONTCADA I REIXAC</t>
  </si>
  <si>
    <t>AJUNTAMENT DE MANRESA</t>
  </si>
  <si>
    <t>AJUNTAMENT DE LLORET DE MAR</t>
  </si>
  <si>
    <t>AJUNTAMENT DE MATARÓ</t>
  </si>
  <si>
    <t>AJUNTAMENT DE BALAGUER</t>
  </si>
  <si>
    <t>CONSELL COMARCAL DE LA SELVA</t>
  </si>
  <si>
    <t>AJUNTAMENT DE FIGUERES</t>
  </si>
  <si>
    <t>CONSELL COMARCAL DEL VALLÈS OCCIDENTAL</t>
  </si>
  <si>
    <t>AJUNTAMENT DE GIRONA</t>
  </si>
  <si>
    <t>AJUNTAMENT DE SANT FELIU DE LLOBREGAT</t>
  </si>
  <si>
    <t>AJUNTAMENT DE TARRAGONA</t>
  </si>
  <si>
    <t>AJUNTAMENT DE L'HOSPITALET DE LLOBREGAT</t>
  </si>
  <si>
    <t>P7500012E</t>
  </si>
  <si>
    <t>P1710200E</t>
  </si>
  <si>
    <t>P1707200J</t>
  </si>
  <si>
    <t>P0910000J</t>
  </si>
  <si>
    <t xml:space="preserve">6204 D/469000151/331C/0000 </t>
  </si>
  <si>
    <t>6204 D/469000151/331C/0000</t>
  </si>
  <si>
    <t>IMET DE L'AJUNTAMENT DE VILANOVA I LA GELTRÚ</t>
  </si>
  <si>
    <t>GRAMEIMPULS SA</t>
  </si>
  <si>
    <t>GRANOLLERS MERCAT</t>
  </si>
  <si>
    <t>BARCELONA ACTIVA SAU SPM</t>
  </si>
  <si>
    <t>OAD CONCA DE BARBERÀ</t>
  </si>
  <si>
    <t>AGENCIA DE DESENVOLUPAMENT DEL BERGUEDA</t>
  </si>
  <si>
    <t>INSTITUT MUNICIPAL D'OCUPACIÓ SALVADOR SEGUÍ</t>
  </si>
  <si>
    <t>PATRONAT MUNICIPAL DE DESENVOLUPAMENT I PROMOCIÓ DE L'OCUPACIÓ</t>
  </si>
  <si>
    <t>IMDL VALLSGENERA</t>
  </si>
  <si>
    <t>INSTITUT MUNICIPAL DE FORMACIÓ I EMPRESA MAS CARANDELL</t>
  </si>
  <si>
    <t>FOMENT DE TERRASSA SA</t>
  </si>
  <si>
    <t>EMPRESA MUNICIPAL PER LA FORMACIÓ OCUPACIONAL I L'OCUPACIÓ, SL</t>
  </si>
  <si>
    <t>P9312507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</si>
</sst>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EEC92"/>
        <bgColor indexed="64"/>
      </patternFill>
    </fill>
    <fill>
      <patternFill patternType="solid">
        <fgColor rgb="FFDCDCA4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CC"/>
      </left>
      <right style="thick">
        <color rgb="FFFFFFCC"/>
      </right>
      <top style="thick">
        <color rgb="FFFFFFCC"/>
      </top>
      <bottom style="thick">
        <color rgb="FFFFFFCC"/>
      </bottom>
      <diagonal/>
    </border>
    <border>
      <left/>
      <right/>
      <top style="thick">
        <color rgb="FFFFFFCC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7" fillId="0" borderId="8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7" fillId="0" borderId="8" xfId="0" applyFont="1" applyBorder="1" applyAlignment="1">
      <alignment horizontal="right" wrapText="1"/>
    </xf>
    <xf numFmtId="0" fontId="17" fillId="0" borderId="9" xfId="0" applyFont="1" applyBorder="1" applyAlignment="1">
      <alignment horizontal="right" wrapText="1"/>
    </xf>
    <xf numFmtId="4" fontId="17" fillId="0" borderId="8" xfId="0" applyNumberFormat="1" applyFont="1" applyBorder="1" applyAlignment="1">
      <alignment horizontal="right" wrapText="1"/>
    </xf>
    <xf numFmtId="4" fontId="17" fillId="0" borderId="9" xfId="0" applyNumberFormat="1" applyFont="1" applyBorder="1" applyAlignment="1">
      <alignment horizontal="right" wrapText="1"/>
    </xf>
    <xf numFmtId="0" fontId="12" fillId="0" borderId="0" xfId="0" applyFont="1" applyBorder="1" applyAlignment="1">
      <alignment vertical="top"/>
    </xf>
    <xf numFmtId="0" fontId="17" fillId="0" borderId="9" xfId="0" applyFont="1" applyBorder="1" applyAlignment="1">
      <alignment horizontal="right" vertical="center" wrapText="1"/>
    </xf>
    <xf numFmtId="0" fontId="12" fillId="0" borderId="14" xfId="0" applyFont="1" applyBorder="1"/>
    <xf numFmtId="0" fontId="17" fillId="0" borderId="8" xfId="0" applyFont="1" applyBorder="1" applyAlignment="1">
      <alignment horizontal="right" vertical="center" wrapText="1"/>
    </xf>
    <xf numFmtId="0" fontId="13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5" fillId="7" borderId="13" xfId="0" applyFont="1" applyFill="1" applyBorder="1" applyAlignment="1">
      <alignment horizontal="left" vertical="top"/>
    </xf>
    <xf numFmtId="0" fontId="12" fillId="7" borderId="13" xfId="0" applyFont="1" applyFill="1" applyBorder="1"/>
    <xf numFmtId="4" fontId="17" fillId="0" borderId="8" xfId="0" applyNumberFormat="1" applyFont="1" applyBorder="1" applyAlignment="1">
      <alignment vertical="center" wrapText="1"/>
    </xf>
    <xf numFmtId="4" fontId="17" fillId="0" borderId="9" xfId="0" applyNumberFormat="1" applyFont="1" applyBorder="1" applyAlignment="1">
      <alignment vertical="center" wrapText="1"/>
    </xf>
    <xf numFmtId="0" fontId="17" fillId="0" borderId="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 wrapText="1"/>
    </xf>
    <xf numFmtId="0" fontId="4" fillId="8" borderId="3" xfId="0" applyFont="1" applyFill="1" applyBorder="1" applyAlignment="1">
      <alignment wrapText="1"/>
    </xf>
    <xf numFmtId="0" fontId="13" fillId="8" borderId="3" xfId="0" applyFont="1" applyFill="1" applyBorder="1" applyAlignment="1">
      <alignment horizontal="left" vertical="center"/>
    </xf>
    <xf numFmtId="0" fontId="13" fillId="8" borderId="3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right"/>
    </xf>
    <xf numFmtId="0" fontId="13" fillId="8" borderId="4" xfId="0" applyFont="1" applyFill="1" applyBorder="1" applyAlignment="1">
      <alignment horizontal="left" vertical="center"/>
    </xf>
    <xf numFmtId="0" fontId="13" fillId="8" borderId="4" xfId="0" applyFont="1" applyFill="1" applyBorder="1" applyAlignment="1">
      <alignment horizontal="center"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DCA4"/>
      <color rgb="FFEEEC92"/>
      <color rgb="FFF6F244"/>
      <color rgb="FFFFFFCC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6"/>
  <sheetViews>
    <sheetView tabSelected="1" zoomScaleNormal="100" workbookViewId="0">
      <pane xSplit="1" ySplit="2" topLeftCell="C12" activePane="bottomRight" state="frozen"/>
      <selection pane="topRight" activeCell="B1" sqref="B1"/>
      <selection pane="bottomLeft" activeCell="A2" sqref="A2"/>
      <selection pane="bottomRight" activeCell="E25" sqref="E25:E48"/>
    </sheetView>
  </sheetViews>
  <sheetFormatPr defaultColWidth="9.140625" defaultRowHeight="14.25" x14ac:dyDescent="0.2"/>
  <cols>
    <col min="1" max="1" width="32" style="22" hidden="1" customWidth="1"/>
    <col min="2" max="2" width="12" style="22" hidden="1" customWidth="1"/>
    <col min="3" max="3" width="46.28515625" style="23" customWidth="1"/>
    <col min="4" max="4" width="18.7109375" style="22" bestFit="1" customWidth="1"/>
    <col min="5" max="5" width="22.42578125" style="26" bestFit="1" customWidth="1"/>
    <col min="6" max="6" width="21.42578125" style="22" customWidth="1"/>
    <col min="7" max="16384" width="9.140625" style="22"/>
  </cols>
  <sheetData>
    <row r="1" spans="1:6" ht="41.25" customHeight="1" x14ac:dyDescent="0.2">
      <c r="D1" s="38" t="s">
        <v>16546</v>
      </c>
      <c r="E1" s="39"/>
      <c r="F1" s="40"/>
    </row>
    <row r="2" spans="1:6" s="21" customFormat="1" x14ac:dyDescent="0.2">
      <c r="A2" s="24" t="s">
        <v>11180</v>
      </c>
      <c r="B2" s="25" t="s">
        <v>12</v>
      </c>
    </row>
    <row r="3" spans="1:6" s="21" customFormat="1" x14ac:dyDescent="0.2">
      <c r="A3" s="24"/>
      <c r="B3" s="25"/>
      <c r="C3" s="47" t="s">
        <v>16542</v>
      </c>
    </row>
    <row r="4" spans="1:6" s="21" customFormat="1" ht="15" thickBot="1" x14ac:dyDescent="0.25">
      <c r="A4" s="22" t="str">
        <f>'+'!$A59</f>
        <v>TSF009/18/00049-A-20180427-1</v>
      </c>
      <c r="B4" s="22" t="str">
        <f>'+'!$B59</f>
        <v>G60531100</v>
      </c>
      <c r="C4" s="48" t="s">
        <v>16541</v>
      </c>
      <c r="D4" s="49" t="s">
        <v>16510</v>
      </c>
      <c r="E4" s="49" t="s">
        <v>16563</v>
      </c>
      <c r="F4" s="49" t="s">
        <v>2</v>
      </c>
    </row>
    <row r="5" spans="1:6" ht="14.45" customHeight="1" thickBot="1" x14ac:dyDescent="0.25">
      <c r="A5" s="22" t="str">
        <f>'+'!$A88</f>
        <v>TSF009/18/00131-A-20180503-1</v>
      </c>
      <c r="B5" s="22" t="str">
        <f>'+'!$B88</f>
        <v>G25021338</v>
      </c>
      <c r="C5" s="45" t="s">
        <v>16547</v>
      </c>
      <c r="D5" s="37" t="s">
        <v>16506</v>
      </c>
      <c r="E5" s="43">
        <v>54891.72</v>
      </c>
      <c r="F5" s="50" t="s">
        <v>16498</v>
      </c>
    </row>
    <row r="6" spans="1:6" ht="11.45" customHeight="1" thickBot="1" x14ac:dyDescent="0.25">
      <c r="A6" s="22" t="str">
        <f>'+'!$A26</f>
        <v>TSF009/18/00082-A-20180430-1</v>
      </c>
      <c r="B6" s="22" t="str">
        <f>'+'!$B26</f>
        <v>B65693715</v>
      </c>
      <c r="C6" s="46" t="s">
        <v>16548</v>
      </c>
      <c r="D6" s="35" t="s">
        <v>16536</v>
      </c>
      <c r="E6" s="44">
        <v>84412.15</v>
      </c>
      <c r="F6" s="50" t="s">
        <v>16498</v>
      </c>
    </row>
    <row r="7" spans="1:6" ht="14.45" customHeight="1" thickBot="1" x14ac:dyDescent="0.25">
      <c r="A7" s="22" t="str">
        <f>'+'!$A92</f>
        <v>TSF009/18/00110-A-20180502-1</v>
      </c>
      <c r="B7" s="22" t="str">
        <f>'+'!$B92</f>
        <v>G60282654</v>
      </c>
      <c r="C7" s="46" t="s">
        <v>16549</v>
      </c>
      <c r="D7" s="35" t="s">
        <v>16522</v>
      </c>
      <c r="E7" s="44">
        <v>45294.8</v>
      </c>
      <c r="F7" s="50" t="s">
        <v>16498</v>
      </c>
    </row>
    <row r="8" spans="1:6" ht="14.45" customHeight="1" thickBot="1" x14ac:dyDescent="0.25">
      <c r="A8" s="22" t="str">
        <f>'+'!$A93</f>
        <v>TSF009/18/00144-A-20180503-1</v>
      </c>
      <c r="B8" s="22" t="str">
        <f>'+'!$B93</f>
        <v>G43069749</v>
      </c>
      <c r="C8" s="46" t="s">
        <v>16550</v>
      </c>
      <c r="D8" s="35" t="s">
        <v>16517</v>
      </c>
      <c r="E8" s="44">
        <v>37745.68</v>
      </c>
      <c r="F8" s="50" t="s">
        <v>16498</v>
      </c>
    </row>
    <row r="9" spans="1:6" ht="14.45" customHeight="1" thickBot="1" x14ac:dyDescent="0.25">
      <c r="A9" s="22" t="str">
        <f>'+'!$A129</f>
        <v>TSF009/18/00130-A-20180503-1</v>
      </c>
      <c r="B9" s="22" t="str">
        <f>'+'!$B129</f>
        <v>G08631574</v>
      </c>
      <c r="C9" s="46" t="s">
        <v>16551</v>
      </c>
      <c r="D9" s="35" t="s">
        <v>16526</v>
      </c>
      <c r="E9" s="44">
        <v>14614.4</v>
      </c>
      <c r="F9" s="50" t="s">
        <v>16498</v>
      </c>
    </row>
    <row r="10" spans="1:6" ht="14.45" customHeight="1" thickBot="1" x14ac:dyDescent="0.25">
      <c r="A10" s="22" t="str">
        <f>'+'!$A64</f>
        <v>TSF009/18/00013-A-20180425-1</v>
      </c>
      <c r="B10" s="22" t="str">
        <f>'+'!$B64</f>
        <v>G25014077</v>
      </c>
      <c r="C10" s="46" t="s">
        <v>6400</v>
      </c>
      <c r="D10" s="35" t="s">
        <v>556</v>
      </c>
      <c r="E10" s="44">
        <v>62198.93</v>
      </c>
      <c r="F10" s="50" t="s">
        <v>16498</v>
      </c>
    </row>
    <row r="11" spans="1:6" ht="15" thickBot="1" x14ac:dyDescent="0.25">
      <c r="A11" s="22" t="str">
        <f>'+'!$A122</f>
        <v>TSF009/18/00080-A-20180430-1</v>
      </c>
      <c r="B11" s="22" t="str">
        <f>'+'!$B122</f>
        <v>G08483067</v>
      </c>
      <c r="C11" s="46" t="s">
        <v>16552</v>
      </c>
      <c r="D11" s="35" t="s">
        <v>16531</v>
      </c>
      <c r="E11" s="44">
        <v>20025.75</v>
      </c>
      <c r="F11" s="50" t="s">
        <v>16498</v>
      </c>
    </row>
    <row r="12" spans="1:6" ht="15" thickBot="1" x14ac:dyDescent="0.25">
      <c r="A12" s="22" t="str">
        <f>'+'!$A52</f>
        <v>TSF009/18/00065-A-20180427-1</v>
      </c>
      <c r="B12" s="22" t="str">
        <f>'+'!$B52</f>
        <v>G43119056</v>
      </c>
      <c r="C12" s="46" t="s">
        <v>16553</v>
      </c>
      <c r="D12" s="35" t="s">
        <v>16537</v>
      </c>
      <c r="E12" s="44">
        <v>32818.19</v>
      </c>
      <c r="F12" s="50" t="s">
        <v>16498</v>
      </c>
    </row>
    <row r="13" spans="1:6" ht="15" thickBot="1" x14ac:dyDescent="0.25">
      <c r="A13" s="22" t="str">
        <f>'+'!$A77</f>
        <v>TSF009/18/00048-A-20180427-1</v>
      </c>
      <c r="B13" s="22" t="str">
        <f>'+'!$B77</f>
        <v>G08491029</v>
      </c>
      <c r="C13" s="46" t="s">
        <v>6415</v>
      </c>
      <c r="D13" s="35" t="s">
        <v>6416</v>
      </c>
      <c r="E13" s="44">
        <v>42673.16</v>
      </c>
      <c r="F13" s="50" t="s">
        <v>16498</v>
      </c>
    </row>
    <row r="14" spans="1:6" ht="15" thickBot="1" x14ac:dyDescent="0.25">
      <c r="A14" s="22" t="str">
        <f>'+'!$A32</f>
        <v>TSF009/18/00028-A-20180426-1</v>
      </c>
      <c r="B14" s="22" t="str">
        <f>'+'!$B32</f>
        <v>G25068636</v>
      </c>
      <c r="C14" s="46" t="s">
        <v>16554</v>
      </c>
      <c r="D14" s="35" t="s">
        <v>16562</v>
      </c>
      <c r="E14" s="44">
        <v>43551.57</v>
      </c>
      <c r="F14" s="50" t="s">
        <v>16498</v>
      </c>
    </row>
    <row r="15" spans="1:6" ht="15" thickBot="1" x14ac:dyDescent="0.25">
      <c r="C15" s="46" t="s">
        <v>16555</v>
      </c>
      <c r="D15" s="35" t="s">
        <v>16521</v>
      </c>
      <c r="E15" s="44">
        <v>24953.23</v>
      </c>
      <c r="F15" s="50" t="s">
        <v>16498</v>
      </c>
    </row>
    <row r="16" spans="1:6" ht="15" thickBot="1" x14ac:dyDescent="0.25">
      <c r="C16" s="46" t="s">
        <v>16556</v>
      </c>
      <c r="D16" s="35" t="s">
        <v>16539</v>
      </c>
      <c r="E16" s="44">
        <v>14614.4</v>
      </c>
      <c r="F16" s="50" t="s">
        <v>16498</v>
      </c>
    </row>
    <row r="17" spans="1:6" ht="15" thickBot="1" x14ac:dyDescent="0.25">
      <c r="C17" s="46" t="s">
        <v>16557</v>
      </c>
      <c r="D17" s="35" t="s">
        <v>16513</v>
      </c>
      <c r="E17" s="44">
        <v>52358.78</v>
      </c>
      <c r="F17" s="50" t="s">
        <v>16498</v>
      </c>
    </row>
    <row r="18" spans="1:6" ht="15" thickBot="1" x14ac:dyDescent="0.25">
      <c r="A18" s="22" t="str">
        <f>'+'!$A29</f>
        <v>TSF009/18/00036-A-20180426-1</v>
      </c>
      <c r="B18" s="22" t="str">
        <f>'+'!$B29</f>
        <v>G64303464</v>
      </c>
      <c r="C18" s="46" t="s">
        <v>16558</v>
      </c>
      <c r="D18" s="35" t="s">
        <v>16519</v>
      </c>
      <c r="E18" s="44">
        <v>17404.099999999999</v>
      </c>
      <c r="F18" s="50" t="s">
        <v>16498</v>
      </c>
    </row>
    <row r="19" spans="1:6" ht="15" customHeight="1" thickBot="1" x14ac:dyDescent="0.25">
      <c r="A19" s="22" t="str">
        <f>'+'!$A108</f>
        <v>TSF009/18/00123-A-20180502-1</v>
      </c>
      <c r="B19" s="22" t="str">
        <f>'+'!$B108</f>
        <v>G58176363</v>
      </c>
      <c r="C19" s="46" t="s">
        <v>16559</v>
      </c>
      <c r="D19" s="35" t="s">
        <v>16502</v>
      </c>
      <c r="E19" s="44">
        <v>35124.019999999997</v>
      </c>
      <c r="F19" s="50" t="s">
        <v>16498</v>
      </c>
    </row>
    <row r="20" spans="1:6" ht="15" customHeight="1" thickBot="1" x14ac:dyDescent="0.25">
      <c r="C20" s="46" t="s">
        <v>6669</v>
      </c>
      <c r="D20" s="35" t="s">
        <v>582</v>
      </c>
      <c r="E20" s="44">
        <v>168982.36</v>
      </c>
      <c r="F20" s="50" t="s">
        <v>16498</v>
      </c>
    </row>
    <row r="21" spans="1:6" ht="15" customHeight="1" thickBot="1" x14ac:dyDescent="0.25">
      <c r="C21" s="46" t="s">
        <v>16560</v>
      </c>
      <c r="D21" s="35" t="s">
        <v>312</v>
      </c>
      <c r="E21" s="44">
        <v>47584.52</v>
      </c>
      <c r="F21" s="50" t="s">
        <v>16498</v>
      </c>
    </row>
    <row r="22" spans="1:6" ht="15" customHeight="1" thickBot="1" x14ac:dyDescent="0.25">
      <c r="C22" s="46" t="s">
        <v>16561</v>
      </c>
      <c r="D22" s="35" t="s">
        <v>16523</v>
      </c>
      <c r="E22" s="44">
        <v>20025.75</v>
      </c>
      <c r="F22" s="50" t="s">
        <v>16498</v>
      </c>
    </row>
    <row r="23" spans="1:6" ht="15" customHeight="1" thickBot="1" x14ac:dyDescent="0.25">
      <c r="C23" s="46" t="s">
        <v>16564</v>
      </c>
      <c r="D23" s="35" t="s">
        <v>16530</v>
      </c>
      <c r="E23" s="44">
        <v>29880.720000000001</v>
      </c>
      <c r="F23" s="50" t="s">
        <v>16498</v>
      </c>
    </row>
    <row r="24" spans="1:6" ht="15" customHeight="1" thickBot="1" x14ac:dyDescent="0.25">
      <c r="C24" s="46" t="s">
        <v>16565</v>
      </c>
      <c r="D24" s="35" t="s">
        <v>16514</v>
      </c>
      <c r="E24" s="44">
        <v>67264.820000000007</v>
      </c>
      <c r="F24" s="50" t="s">
        <v>16498</v>
      </c>
    </row>
    <row r="25" spans="1:6" ht="15" customHeight="1" thickBot="1" x14ac:dyDescent="0.25">
      <c r="C25" s="46" t="s">
        <v>16566</v>
      </c>
      <c r="D25" s="35" t="s">
        <v>16540</v>
      </c>
      <c r="E25" s="44">
        <v>43843.21</v>
      </c>
      <c r="F25" s="50" t="s">
        <v>16498</v>
      </c>
    </row>
    <row r="26" spans="1:6" ht="15" customHeight="1" thickBot="1" x14ac:dyDescent="0.25">
      <c r="C26" s="46" t="s">
        <v>16567</v>
      </c>
      <c r="D26" s="35" t="s">
        <v>16528</v>
      </c>
      <c r="E26" s="44">
        <v>22647.41</v>
      </c>
      <c r="F26" s="50" t="s">
        <v>16498</v>
      </c>
    </row>
    <row r="27" spans="1:6" ht="15" customHeight="1" thickBot="1" x14ac:dyDescent="0.25">
      <c r="C27" s="46" t="s">
        <v>16568</v>
      </c>
      <c r="D27" s="35" t="s">
        <v>16515</v>
      </c>
      <c r="E27" s="44">
        <v>46084.52</v>
      </c>
      <c r="F27" s="50" t="s">
        <v>16498</v>
      </c>
    </row>
    <row r="28" spans="1:6" ht="15" customHeight="1" thickBot="1" x14ac:dyDescent="0.25">
      <c r="C28" s="46" t="s">
        <v>16569</v>
      </c>
      <c r="D28" s="35" t="s">
        <v>16520</v>
      </c>
      <c r="E28" s="44">
        <v>57424.66</v>
      </c>
      <c r="F28" s="50" t="s">
        <v>16498</v>
      </c>
    </row>
    <row r="29" spans="1:6" ht="15" customHeight="1" thickBot="1" x14ac:dyDescent="0.25">
      <c r="C29" s="46" t="s">
        <v>16570</v>
      </c>
      <c r="D29" s="35" t="s">
        <v>16533</v>
      </c>
      <c r="E29" s="44">
        <v>74572.009999999995</v>
      </c>
      <c r="F29" s="50" t="s">
        <v>16498</v>
      </c>
    </row>
    <row r="30" spans="1:6" ht="15" customHeight="1" thickBot="1" x14ac:dyDescent="0.25">
      <c r="C30" s="46" t="s">
        <v>16571</v>
      </c>
      <c r="D30" s="35" t="s">
        <v>16501</v>
      </c>
      <c r="E30" s="44">
        <v>60698.92</v>
      </c>
      <c r="F30" s="50" t="s">
        <v>16498</v>
      </c>
    </row>
    <row r="31" spans="1:6" ht="15" customHeight="1" thickBot="1" x14ac:dyDescent="0.25">
      <c r="C31" s="46" t="s">
        <v>16572</v>
      </c>
      <c r="D31" s="35" t="s">
        <v>16589</v>
      </c>
      <c r="E31" s="44">
        <v>40367.31</v>
      </c>
      <c r="F31" s="50" t="s">
        <v>16498</v>
      </c>
    </row>
    <row r="32" spans="1:6" ht="15" customHeight="1" thickBot="1" x14ac:dyDescent="0.25">
      <c r="C32" s="46" t="s">
        <v>16573</v>
      </c>
      <c r="D32" s="35" t="s">
        <v>16503</v>
      </c>
      <c r="E32" s="44">
        <v>20025.740000000002</v>
      </c>
      <c r="F32" s="50" t="s">
        <v>16498</v>
      </c>
    </row>
    <row r="33" spans="3:6" ht="15" customHeight="1" thickBot="1" x14ac:dyDescent="0.25">
      <c r="C33" s="46" t="s">
        <v>16574</v>
      </c>
      <c r="D33" s="35" t="s">
        <v>16518</v>
      </c>
      <c r="E33" s="44">
        <v>40367.31</v>
      </c>
      <c r="F33" s="50" t="s">
        <v>16498</v>
      </c>
    </row>
    <row r="34" spans="3:6" ht="15" customHeight="1" thickBot="1" x14ac:dyDescent="0.25">
      <c r="C34" s="46" t="s">
        <v>16575</v>
      </c>
      <c r="D34" s="35" t="s">
        <v>16505</v>
      </c>
      <c r="E34" s="44">
        <v>36536.01</v>
      </c>
      <c r="F34" s="50" t="s">
        <v>16498</v>
      </c>
    </row>
    <row r="35" spans="3:6" ht="15" customHeight="1" thickBot="1" x14ac:dyDescent="0.25">
      <c r="C35" s="46" t="s">
        <v>16576</v>
      </c>
      <c r="D35" s="35" t="s">
        <v>16527</v>
      </c>
      <c r="E35" s="44">
        <v>27890.7</v>
      </c>
      <c r="F35" s="50" t="s">
        <v>16498</v>
      </c>
    </row>
    <row r="36" spans="3:6" ht="15" customHeight="1" thickBot="1" x14ac:dyDescent="0.25">
      <c r="C36" s="46" t="s">
        <v>16577</v>
      </c>
      <c r="D36" s="35" t="s">
        <v>16504</v>
      </c>
      <c r="E36" s="44">
        <v>42673.16</v>
      </c>
      <c r="F36" s="50" t="s">
        <v>16498</v>
      </c>
    </row>
    <row r="37" spans="3:6" ht="15" customHeight="1" thickBot="1" x14ac:dyDescent="0.25">
      <c r="C37" s="46" t="s">
        <v>16578</v>
      </c>
      <c r="D37" s="35" t="s">
        <v>16500</v>
      </c>
      <c r="E37" s="44">
        <v>57424.66</v>
      </c>
      <c r="F37" s="50" t="s">
        <v>16498</v>
      </c>
    </row>
    <row r="38" spans="3:6" ht="15" customHeight="1" thickBot="1" x14ac:dyDescent="0.25">
      <c r="C38" s="46" t="s">
        <v>16579</v>
      </c>
      <c r="D38" s="35" t="s">
        <v>16590</v>
      </c>
      <c r="E38" s="44">
        <v>24162.91</v>
      </c>
      <c r="F38" s="50" t="s">
        <v>16498</v>
      </c>
    </row>
    <row r="39" spans="3:6" ht="15" customHeight="1" thickBot="1" x14ac:dyDescent="0.25">
      <c r="C39" s="46" t="s">
        <v>16580</v>
      </c>
      <c r="D39" s="35" t="s">
        <v>16524</v>
      </c>
      <c r="E39" s="44">
        <v>101267.87</v>
      </c>
      <c r="F39" s="50" t="s">
        <v>16498</v>
      </c>
    </row>
    <row r="40" spans="3:6" ht="15" customHeight="1" thickBot="1" x14ac:dyDescent="0.25">
      <c r="C40" s="46" t="s">
        <v>6684</v>
      </c>
      <c r="D40" s="35" t="s">
        <v>6685</v>
      </c>
      <c r="E40" s="44">
        <v>47584.52</v>
      </c>
      <c r="F40" s="50" t="s">
        <v>16498</v>
      </c>
    </row>
    <row r="41" spans="3:6" ht="15" customHeight="1" thickBot="1" x14ac:dyDescent="0.25">
      <c r="C41" s="46" t="s">
        <v>16581</v>
      </c>
      <c r="D41" s="35" t="s">
        <v>16516</v>
      </c>
      <c r="E41" s="44">
        <v>37429.85</v>
      </c>
      <c r="F41" s="50" t="s">
        <v>16498</v>
      </c>
    </row>
    <row r="42" spans="3:6" ht="15" customHeight="1" thickBot="1" x14ac:dyDescent="0.25">
      <c r="C42" s="46" t="s">
        <v>16582</v>
      </c>
      <c r="D42" s="35" t="s">
        <v>16532</v>
      </c>
      <c r="E42" s="44">
        <v>74572.009999999995</v>
      </c>
      <c r="F42" s="50" t="s">
        <v>16498</v>
      </c>
    </row>
    <row r="43" spans="3:6" ht="15" customHeight="1" thickBot="1" x14ac:dyDescent="0.25">
      <c r="C43" s="46" t="s">
        <v>16583</v>
      </c>
      <c r="D43" s="35" t="s">
        <v>16591</v>
      </c>
      <c r="E43" s="44">
        <v>58457.599999999999</v>
      </c>
      <c r="F43" s="50" t="s">
        <v>16498</v>
      </c>
    </row>
    <row r="44" spans="3:6" ht="15" customHeight="1" thickBot="1" x14ac:dyDescent="0.25">
      <c r="C44" s="46" t="s">
        <v>16584</v>
      </c>
      <c r="D44" s="35" t="s">
        <v>16534</v>
      </c>
      <c r="E44" s="44">
        <v>44978.97</v>
      </c>
      <c r="F44" s="50" t="s">
        <v>16498</v>
      </c>
    </row>
    <row r="45" spans="3:6" ht="15" customHeight="1" thickBot="1" x14ac:dyDescent="0.25">
      <c r="C45" s="46" t="s">
        <v>16585</v>
      </c>
      <c r="D45" s="35" t="s">
        <v>16529</v>
      </c>
      <c r="E45" s="44">
        <v>49825.83</v>
      </c>
      <c r="F45" s="50" t="s">
        <v>16498</v>
      </c>
    </row>
    <row r="46" spans="3:6" ht="15" customHeight="1" thickBot="1" x14ac:dyDescent="0.25">
      <c r="C46" s="46" t="s">
        <v>16586</v>
      </c>
      <c r="D46" s="35" t="s">
        <v>16525</v>
      </c>
      <c r="E46" s="44">
        <v>40051.49</v>
      </c>
      <c r="F46" s="50" t="s">
        <v>16498</v>
      </c>
    </row>
    <row r="47" spans="3:6" ht="15" customHeight="1" thickBot="1" x14ac:dyDescent="0.25">
      <c r="C47" s="46" t="s">
        <v>16587</v>
      </c>
      <c r="D47" s="35" t="s">
        <v>16511</v>
      </c>
      <c r="E47" s="44">
        <v>78762.990000000005</v>
      </c>
      <c r="F47" s="50" t="s">
        <v>16498</v>
      </c>
    </row>
    <row r="48" spans="3:6" ht="15" customHeight="1" thickBot="1" x14ac:dyDescent="0.25">
      <c r="C48" s="46" t="s">
        <v>16588</v>
      </c>
      <c r="D48" s="35" t="s">
        <v>16592</v>
      </c>
      <c r="E48" s="44">
        <v>46376.15</v>
      </c>
      <c r="F48" s="50" t="s">
        <v>16498</v>
      </c>
    </row>
    <row r="49" spans="1:6" ht="15" thickBot="1" x14ac:dyDescent="0.25">
      <c r="A49" s="22" t="str">
        <f>'+'!$A61</f>
        <v>TSF009/18/00056-A-20180427-1</v>
      </c>
      <c r="B49" s="22" t="str">
        <f>'+'!$B61</f>
        <v>B55511604</v>
      </c>
      <c r="C49" s="51" t="s">
        <v>16535</v>
      </c>
      <c r="D49" s="52" t="s">
        <v>16510</v>
      </c>
      <c r="E49" s="52" t="s">
        <v>16563</v>
      </c>
      <c r="F49" s="52" t="s">
        <v>2</v>
      </c>
    </row>
    <row r="50" spans="1:6" ht="15" thickBot="1" x14ac:dyDescent="0.25">
      <c r="A50" s="22" t="str">
        <f>'+'!$A111</f>
        <v>TSF009/18/00044-A-20180427-1</v>
      </c>
      <c r="B50" s="22" t="str">
        <f>'+'!$B111</f>
        <v>F08852279</v>
      </c>
      <c r="C50" s="28" t="s">
        <v>16595</v>
      </c>
      <c r="D50" s="30" t="s">
        <v>16538</v>
      </c>
      <c r="E50" s="32">
        <v>59957.599999999999</v>
      </c>
      <c r="F50" s="27" t="s">
        <v>16498</v>
      </c>
    </row>
    <row r="51" spans="1:6" ht="15" thickBot="1" x14ac:dyDescent="0.25">
      <c r="A51" s="22" t="str">
        <f>'+'!$A31</f>
        <v>TSF009/18/00079-A-20180430-1</v>
      </c>
      <c r="B51" s="22" t="str">
        <f>'+'!$B31</f>
        <v>B65082083</v>
      </c>
      <c r="C51" s="29" t="s">
        <v>16596</v>
      </c>
      <c r="D51" s="31" t="s">
        <v>16508</v>
      </c>
      <c r="E51" s="33">
        <v>124463.05</v>
      </c>
      <c r="F51" s="27" t="s">
        <v>16498</v>
      </c>
    </row>
    <row r="52" spans="1:6" ht="15" thickBot="1" x14ac:dyDescent="0.25">
      <c r="A52" s="22" t="str">
        <f>'+'!$A127</f>
        <v>TSF009/18/00108-A-20180502-1</v>
      </c>
      <c r="B52" s="22" t="str">
        <f>'+'!$B127</f>
        <v>G58049016</v>
      </c>
      <c r="C52" s="29" t="s">
        <v>16597</v>
      </c>
      <c r="D52" s="31" t="s">
        <v>16544</v>
      </c>
      <c r="E52" s="33">
        <v>40689.89</v>
      </c>
      <c r="F52" s="27" t="s">
        <v>16498</v>
      </c>
    </row>
    <row r="53" spans="1:6" ht="15" thickBot="1" x14ac:dyDescent="0.25">
      <c r="C53" s="29" t="s">
        <v>16598</v>
      </c>
      <c r="D53" s="31" t="s">
        <v>16543</v>
      </c>
      <c r="E53" s="33">
        <v>198890.58</v>
      </c>
      <c r="F53" s="27" t="s">
        <v>16498</v>
      </c>
    </row>
    <row r="54" spans="1:6" ht="15" thickBot="1" x14ac:dyDescent="0.25">
      <c r="C54" s="29" t="s">
        <v>16599</v>
      </c>
      <c r="D54" s="31" t="s">
        <v>1637</v>
      </c>
      <c r="E54" s="33">
        <v>18729.29</v>
      </c>
      <c r="F54" s="27" t="s">
        <v>16498</v>
      </c>
    </row>
    <row r="55" spans="1:6" ht="15" thickBot="1" x14ac:dyDescent="0.25">
      <c r="C55" s="29" t="s">
        <v>16600</v>
      </c>
      <c r="D55" s="31" t="s">
        <v>706</v>
      </c>
      <c r="E55" s="33">
        <v>38122.79</v>
      </c>
      <c r="F55" s="27" t="s">
        <v>16498</v>
      </c>
    </row>
    <row r="56" spans="1:6" ht="15" thickBot="1" x14ac:dyDescent="0.25">
      <c r="C56" s="29" t="s">
        <v>16601</v>
      </c>
      <c r="D56" s="31" t="s">
        <v>173</v>
      </c>
      <c r="E56" s="33">
        <v>135885.14000000001</v>
      </c>
      <c r="F56" s="27" t="s">
        <v>16498</v>
      </c>
    </row>
    <row r="57" spans="1:6" ht="23.25" thickBot="1" x14ac:dyDescent="0.25">
      <c r="C57" s="29" t="s">
        <v>16602</v>
      </c>
      <c r="D57" s="31" t="s">
        <v>16512</v>
      </c>
      <c r="E57" s="33">
        <v>25591.64</v>
      </c>
      <c r="F57" s="27" t="s">
        <v>16498</v>
      </c>
    </row>
    <row r="58" spans="1:6" ht="15" thickBot="1" x14ac:dyDescent="0.25">
      <c r="C58" s="29" t="s">
        <v>16603</v>
      </c>
      <c r="D58" s="31" t="s">
        <v>16509</v>
      </c>
      <c r="E58" s="33">
        <v>42350.58</v>
      </c>
      <c r="F58" s="27" t="s">
        <v>16498</v>
      </c>
    </row>
    <row r="59" spans="1:6" ht="23.25" thickBot="1" x14ac:dyDescent="0.25">
      <c r="C59" s="29" t="s">
        <v>16604</v>
      </c>
      <c r="D59" s="31" t="s">
        <v>16607</v>
      </c>
      <c r="E59" s="33">
        <v>74908.800000000003</v>
      </c>
      <c r="F59" s="27" t="s">
        <v>16498</v>
      </c>
    </row>
    <row r="60" spans="1:6" ht="15" thickBot="1" x14ac:dyDescent="0.25">
      <c r="C60" s="29" t="s">
        <v>16605</v>
      </c>
      <c r="D60" s="31" t="s">
        <v>16545</v>
      </c>
      <c r="E60" s="33">
        <v>82216.009999999995</v>
      </c>
      <c r="F60" s="27" t="s">
        <v>16498</v>
      </c>
    </row>
    <row r="61" spans="1:6" ht="23.25" thickBot="1" x14ac:dyDescent="0.25">
      <c r="A61" s="22" t="str">
        <f>'+'!$A55</f>
        <v>TSF009/18/00026-A-20180426-1</v>
      </c>
      <c r="B61" s="22" t="str">
        <f>'+'!$B55</f>
        <v>B60721768</v>
      </c>
      <c r="C61" s="29" t="s">
        <v>16606</v>
      </c>
      <c r="D61" s="31" t="s">
        <v>16507</v>
      </c>
      <c r="E61" s="33">
        <v>73312.649999999994</v>
      </c>
      <c r="F61" s="27" t="s">
        <v>16498</v>
      </c>
    </row>
    <row r="62" spans="1:6" x14ac:dyDescent="0.2">
      <c r="A62" s="22" t="str">
        <f>'+'!$A42</f>
        <v>TSF009/18/00072-A-20180427-1</v>
      </c>
      <c r="B62" s="22" t="str">
        <f>'+'!$B42</f>
        <v>G65258410</v>
      </c>
      <c r="C62" s="51"/>
      <c r="D62" s="51"/>
      <c r="E62" s="51"/>
      <c r="F62" s="51"/>
    </row>
    <row r="63" spans="1:6" ht="15" thickBot="1" x14ac:dyDescent="0.25">
      <c r="A63" s="22" t="str">
        <f>'+'!$A12</f>
        <v>TSF009/18/00045-A-20180427-1</v>
      </c>
      <c r="B63" s="22" t="str">
        <f>'+'!$B12</f>
        <v>G17695768</v>
      </c>
    </row>
    <row r="64" spans="1:6" ht="15.75" thickTop="1" thickBot="1" x14ac:dyDescent="0.25">
      <c r="A64" s="22" t="str">
        <f>'+'!$A97</f>
        <v>TSF009/18/00113-A-20180502-1</v>
      </c>
      <c r="B64" s="22" t="str">
        <f>'+'!$B97</f>
        <v>G61738886</v>
      </c>
      <c r="C64" s="41" t="s">
        <v>16499</v>
      </c>
    </row>
    <row r="65" spans="1:5" ht="15.75" thickTop="1" thickBot="1" x14ac:dyDescent="0.25">
      <c r="A65" s="22" t="str">
        <f>'+'!$A17</f>
        <v>TSF009/18/00031-A-20180426-1</v>
      </c>
      <c r="B65" s="22" t="str">
        <f>'+'!$B17</f>
        <v>G63570709</v>
      </c>
      <c r="C65" s="42" t="s">
        <v>16593</v>
      </c>
    </row>
    <row r="66" spans="1:5" ht="15.75" thickTop="1" thickBot="1" x14ac:dyDescent="0.25">
      <c r="A66" s="22" t="str">
        <f>'+'!$A95</f>
        <v>TSF009/18/00118-A-20180502-1</v>
      </c>
      <c r="B66" s="22" t="str">
        <f>'+'!$B95</f>
        <v>G43542968</v>
      </c>
      <c r="C66" s="42" t="s">
        <v>16594</v>
      </c>
    </row>
    <row r="67" spans="1:5" ht="15" thickTop="1" x14ac:dyDescent="0.2">
      <c r="A67" s="22" t="str">
        <f>'+'!$A7</f>
        <v>TSF009/18/00008-A-20180424-1</v>
      </c>
      <c r="B67" s="22" t="str">
        <f>'+'!$B7</f>
        <v>G43768019</v>
      </c>
      <c r="C67" s="36"/>
    </row>
    <row r="68" spans="1:5" x14ac:dyDescent="0.2">
      <c r="A68" s="22" t="str">
        <f>'+'!$A131</f>
        <v>TSF009/18/00120-A-20180502-1</v>
      </c>
      <c r="B68" s="22" t="str">
        <f>'+'!$B131</f>
        <v>G17830050</v>
      </c>
    </row>
    <row r="69" spans="1:5" x14ac:dyDescent="0.2">
      <c r="A69" s="22" t="str">
        <f>'+'!$A54</f>
        <v>TSF009/18/00076-A-20180427-1</v>
      </c>
      <c r="B69" s="22" t="str">
        <f>'+'!$B54</f>
        <v>G67044271</v>
      </c>
      <c r="C69" s="34"/>
    </row>
    <row r="70" spans="1:5" x14ac:dyDescent="0.2">
      <c r="A70" s="22" t="str">
        <f>'+'!$A13</f>
        <v>TSF009/18/00030-A-20180426-1</v>
      </c>
      <c r="B70" s="22" t="str">
        <f>'+'!$B13</f>
        <v>G58682196</v>
      </c>
      <c r="C70" s="22"/>
      <c r="E70" s="22"/>
    </row>
    <row r="71" spans="1:5" x14ac:dyDescent="0.2">
      <c r="A71" s="22" t="str">
        <f>'+'!$A66</f>
        <v>TSF009/18/00081-A-20180430-1</v>
      </c>
      <c r="B71" s="22" t="str">
        <f>'+'!$B66</f>
        <v>G61766986</v>
      </c>
      <c r="C71" s="22"/>
      <c r="E71" s="22"/>
    </row>
    <row r="72" spans="1:5" x14ac:dyDescent="0.2">
      <c r="A72" s="22" t="str">
        <f>'+'!$A121</f>
        <v>TSF009/18/00071-A-20180427-1</v>
      </c>
      <c r="B72" s="22" t="str">
        <f>'+'!$B121</f>
        <v>G61409678</v>
      </c>
      <c r="C72" s="22"/>
      <c r="E72" s="22"/>
    </row>
    <row r="73" spans="1:5" x14ac:dyDescent="0.2">
      <c r="A73" s="22" t="str">
        <f>'+'!$A8</f>
        <v>TSF009/18/00025-A-20180426-1</v>
      </c>
      <c r="B73" s="22" t="str">
        <f>'+'!$B8</f>
        <v>F08640997</v>
      </c>
      <c r="C73" s="22"/>
      <c r="E73" s="22"/>
    </row>
    <row r="74" spans="1:5" x14ac:dyDescent="0.2">
      <c r="C74" s="22"/>
      <c r="E74" s="22"/>
    </row>
    <row r="75" spans="1:5" x14ac:dyDescent="0.2">
      <c r="C75" s="22"/>
      <c r="E75" s="22"/>
    </row>
    <row r="76" spans="1:5" x14ac:dyDescent="0.2">
      <c r="C76" s="22"/>
      <c r="E76" s="22"/>
    </row>
    <row r="77" spans="1:5" x14ac:dyDescent="0.2">
      <c r="C77" s="22"/>
      <c r="E77" s="22"/>
    </row>
    <row r="78" spans="1:5" x14ac:dyDescent="0.2">
      <c r="C78" s="22"/>
      <c r="E78" s="22"/>
    </row>
    <row r="79" spans="1:5" x14ac:dyDescent="0.2">
      <c r="C79" s="22"/>
      <c r="E79" s="22"/>
    </row>
    <row r="80" spans="1:5" x14ac:dyDescent="0.2">
      <c r="C80" s="22"/>
      <c r="E80" s="22"/>
    </row>
    <row r="81" spans="3:5" x14ac:dyDescent="0.2">
      <c r="C81" s="22"/>
      <c r="E81" s="22"/>
    </row>
    <row r="82" spans="3:5" x14ac:dyDescent="0.2">
      <c r="C82" s="22"/>
      <c r="E82" s="22"/>
    </row>
    <row r="83" spans="3:5" x14ac:dyDescent="0.2">
      <c r="C83" s="22"/>
      <c r="E83" s="22"/>
    </row>
    <row r="84" spans="3:5" x14ac:dyDescent="0.2">
      <c r="C84" s="22"/>
      <c r="E84" s="22"/>
    </row>
    <row r="85" spans="3:5" x14ac:dyDescent="0.2">
      <c r="C85" s="22"/>
      <c r="E85" s="22"/>
    </row>
    <row r="86" spans="3:5" x14ac:dyDescent="0.2">
      <c r="C86" s="22"/>
      <c r="E86" s="22"/>
    </row>
    <row r="87" spans="3:5" x14ac:dyDescent="0.2">
      <c r="C87" s="22"/>
      <c r="E87" s="22"/>
    </row>
    <row r="88" spans="3:5" x14ac:dyDescent="0.2">
      <c r="C88" s="22"/>
      <c r="E88" s="22"/>
    </row>
    <row r="89" spans="3:5" x14ac:dyDescent="0.2">
      <c r="C89" s="22"/>
      <c r="E89" s="22"/>
    </row>
    <row r="90" spans="3:5" x14ac:dyDescent="0.2">
      <c r="C90" s="22"/>
      <c r="E90" s="22"/>
    </row>
    <row r="91" spans="3:5" x14ac:dyDescent="0.2">
      <c r="C91" s="22"/>
      <c r="E91" s="22"/>
    </row>
    <row r="92" spans="3:5" x14ac:dyDescent="0.2">
      <c r="C92" s="22"/>
      <c r="E92" s="22"/>
    </row>
    <row r="93" spans="3:5" x14ac:dyDescent="0.2">
      <c r="C93" s="22"/>
      <c r="E93" s="22"/>
    </row>
    <row r="94" spans="3:5" x14ac:dyDescent="0.2">
      <c r="C94" s="22"/>
      <c r="E94" s="22"/>
    </row>
    <row r="95" spans="3:5" x14ac:dyDescent="0.2">
      <c r="C95" s="22"/>
      <c r="E95" s="22"/>
    </row>
    <row r="96" spans="3:5" x14ac:dyDescent="0.2">
      <c r="C96" s="22"/>
      <c r="E96" s="22"/>
    </row>
    <row r="97" spans="3:5" x14ac:dyDescent="0.2">
      <c r="C97" s="22"/>
      <c r="E97" s="22"/>
    </row>
    <row r="98" spans="3:5" x14ac:dyDescent="0.2">
      <c r="C98" s="22"/>
      <c r="E98" s="22"/>
    </row>
    <row r="99" spans="3:5" x14ac:dyDescent="0.2">
      <c r="C99" s="22"/>
      <c r="E99" s="22"/>
    </row>
    <row r="100" spans="3:5" x14ac:dyDescent="0.2">
      <c r="C100" s="22"/>
      <c r="E100" s="22"/>
    </row>
    <row r="101" spans="3:5" x14ac:dyDescent="0.2">
      <c r="C101" s="22"/>
      <c r="E101" s="22"/>
    </row>
    <row r="102" spans="3:5" x14ac:dyDescent="0.2">
      <c r="C102" s="22"/>
      <c r="E102" s="22"/>
    </row>
    <row r="103" spans="3:5" x14ac:dyDescent="0.2">
      <c r="C103" s="22"/>
      <c r="E103" s="22"/>
    </row>
    <row r="104" spans="3:5" x14ac:dyDescent="0.2">
      <c r="C104" s="22"/>
      <c r="E104" s="22"/>
    </row>
    <row r="105" spans="3:5" x14ac:dyDescent="0.2">
      <c r="C105" s="22"/>
      <c r="E105" s="22"/>
    </row>
    <row r="106" spans="3:5" x14ac:dyDescent="0.2">
      <c r="C106" s="22"/>
      <c r="E106" s="22"/>
    </row>
    <row r="107" spans="3:5" x14ac:dyDescent="0.2">
      <c r="C107" s="22"/>
      <c r="E107" s="22"/>
    </row>
    <row r="108" spans="3:5" x14ac:dyDescent="0.2">
      <c r="C108" s="22"/>
      <c r="E108" s="22"/>
    </row>
    <row r="109" spans="3:5" x14ac:dyDescent="0.2">
      <c r="C109" s="22"/>
      <c r="E109" s="22"/>
    </row>
    <row r="110" spans="3:5" x14ac:dyDescent="0.2">
      <c r="C110" s="22"/>
      <c r="E110" s="22"/>
    </row>
    <row r="111" spans="3:5" x14ac:dyDescent="0.2">
      <c r="C111" s="22"/>
      <c r="E111" s="22"/>
    </row>
    <row r="112" spans="3:5" x14ac:dyDescent="0.2">
      <c r="C112" s="22"/>
      <c r="E112" s="22"/>
    </row>
    <row r="113" spans="3:5" x14ac:dyDescent="0.2">
      <c r="C113" s="22"/>
      <c r="E113" s="22"/>
    </row>
    <row r="114" spans="3:5" x14ac:dyDescent="0.2">
      <c r="C114" s="22"/>
      <c r="E114" s="22"/>
    </row>
    <row r="115" spans="3:5" x14ac:dyDescent="0.2">
      <c r="C115" s="22"/>
      <c r="E115" s="22"/>
    </row>
    <row r="116" spans="3:5" x14ac:dyDescent="0.2">
      <c r="C116" s="22"/>
      <c r="E116" s="22"/>
    </row>
    <row r="117" spans="3:5" x14ac:dyDescent="0.2">
      <c r="C117" s="22"/>
      <c r="E117" s="22"/>
    </row>
    <row r="118" spans="3:5" x14ac:dyDescent="0.2">
      <c r="C118" s="22"/>
      <c r="E118" s="22"/>
    </row>
    <row r="119" spans="3:5" x14ac:dyDescent="0.2">
      <c r="C119" s="22"/>
      <c r="E119" s="22"/>
    </row>
    <row r="120" spans="3:5" x14ac:dyDescent="0.2">
      <c r="C120" s="22"/>
      <c r="E120" s="22"/>
    </row>
    <row r="121" spans="3:5" x14ac:dyDescent="0.2">
      <c r="C121" s="22"/>
      <c r="E121" s="22"/>
    </row>
    <row r="122" spans="3:5" x14ac:dyDescent="0.2">
      <c r="C122" s="22"/>
      <c r="E122" s="22"/>
    </row>
    <row r="123" spans="3:5" x14ac:dyDescent="0.2">
      <c r="C123" s="22"/>
      <c r="E123" s="22"/>
    </row>
    <row r="124" spans="3:5" x14ac:dyDescent="0.2">
      <c r="C124" s="22"/>
      <c r="E124" s="22"/>
    </row>
    <row r="125" spans="3:5" x14ac:dyDescent="0.2">
      <c r="C125" s="22"/>
      <c r="E125" s="22"/>
    </row>
    <row r="126" spans="3:5" x14ac:dyDescent="0.2">
      <c r="C126" s="22"/>
      <c r="E126" s="22"/>
    </row>
    <row r="127" spans="3:5" x14ac:dyDescent="0.2">
      <c r="C127" s="22"/>
      <c r="E127" s="22"/>
    </row>
    <row r="128" spans="3:5" x14ac:dyDescent="0.2">
      <c r="C128" s="22"/>
      <c r="E128" s="22"/>
    </row>
    <row r="129" spans="3:5" x14ac:dyDescent="0.2">
      <c r="C129" s="22"/>
      <c r="E129" s="22"/>
    </row>
    <row r="130" spans="3:5" x14ac:dyDescent="0.2">
      <c r="C130" s="22"/>
      <c r="E130" s="22"/>
    </row>
    <row r="131" spans="3:5" x14ac:dyDescent="0.2">
      <c r="C131" s="22"/>
      <c r="E131" s="22"/>
    </row>
    <row r="132" spans="3:5" x14ac:dyDescent="0.2">
      <c r="C132" s="22"/>
      <c r="E132" s="22"/>
    </row>
    <row r="133" spans="3:5" x14ac:dyDescent="0.2">
      <c r="C133" s="22"/>
      <c r="E133" s="22"/>
    </row>
    <row r="134" spans="3:5" x14ac:dyDescent="0.2">
      <c r="C134" s="22"/>
      <c r="E134" s="22"/>
    </row>
    <row r="135" spans="3:5" x14ac:dyDescent="0.2">
      <c r="C135" s="22"/>
      <c r="E135" s="22"/>
    </row>
    <row r="136" spans="3:5" x14ac:dyDescent="0.2">
      <c r="C136" s="22"/>
      <c r="E136" s="22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30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2020-06-16T08:07:39Z</dcterms:modified>
</cp:coreProperties>
</file>