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'=+3.000'!$A$2:$F$23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21" i="1" l="1"/>
  <c r="A17" i="1"/>
  <c r="A19" i="1"/>
  <c r="A6" i="1"/>
  <c r="A12" i="1"/>
  <c r="A16" i="1"/>
  <c r="A23" i="1"/>
  <c r="A4" i="1"/>
  <c r="A10" i="1"/>
  <c r="A5" i="1"/>
  <c r="A7" i="1"/>
  <c r="A8" i="1"/>
  <c r="A20" i="1"/>
  <c r="A18" i="1"/>
  <c r="A11" i="1"/>
  <c r="A13" i="1"/>
  <c r="A9" i="1"/>
  <c r="A22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1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20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1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1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22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18" i="1"/>
  <c r="B8" i="1"/>
  <c r="B10" i="1"/>
  <c r="B19" i="1"/>
  <c r="B21" i="1"/>
  <c r="I116" i="11"/>
  <c r="I113" i="11"/>
  <c r="I112" i="11"/>
  <c r="D4" i="8"/>
  <c r="D4" i="10"/>
  <c r="B7" i="1"/>
  <c r="B5" i="1"/>
  <c r="B23" i="1"/>
  <c r="B16" i="1"/>
  <c r="B6" i="1"/>
  <c r="B17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<sst xmlns="http://schemas.openxmlformats.org/spreadsheetml/2006/main" count="93205" uniqueCount="16523">
  <si>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</si>
  <si>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</si>
  <si>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</si>
  <si>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</si>
  <si>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</si>
  <si>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</si>
  <si>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</si>
  <si>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</si>
  <si>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</si>
  <si>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</si>
  <si>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</si>
  <si>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</si>
  <si>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</si>
  <si>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</si>
  <si>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</si>
  <si>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</si>
  <si>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</si>
  <si>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</si>
  <si>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</si>
  <si>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</si>
  <si>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</si>
  <si>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</si>
  <si>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</si>
  <si>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</si>
  <si>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</si>
  <si>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</si>
  <si>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</si>
  <si>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</si>
  <si>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</si>
  <si>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</si>
  <si>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</si>
  <si>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</si>
  <si>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</si>
  <si>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</si>
  <si>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</si>
  <si>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</si>
  <si>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</si>
  <si>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</si>
  <si>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</si>
  <si>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</si>
  <si>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</si>
  <si>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</si>
  <si>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</si>
  <si>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</si>
  <si>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</si>
  <si>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</si>
  <si>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</si>
  <si>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</si>
  <si>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</si>
  <si>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</si>
  <si>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</si>
  <si>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</si>
  <si>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</si>
  <si>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</si>
  <si>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</si>
  <si>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</si>
  <si>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</si>
  <si>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</si>
  <si>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</si>
  <si>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</si>
  <si>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</si>
  <si>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</si>
  <si>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</si>
  <si>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</si>
  <si>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</si>
  <si>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</si>
  <si>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</si>
  <si>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</si>
  <si>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</si>
  <si>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</si>
  <si>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</si>
  <si>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</si>
  <si>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</si>
  <si>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</si>
  <si>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</si>
  <si>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</si>
  <si>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</si>
  <si>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</si>
  <si>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</si>
  <si>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</si>
  <si>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</si>
  <si>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</si>
  <si>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</si>
  <si>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</si>
  <si>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</si>
  <si>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</si>
  <si>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</si>
  <si>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</si>
  <si>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</si>
  <si>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</si>
  <si>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</si>
  <si>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</si>
  <si>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</si>
  <si>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</si>
  <si>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</si>
  <si>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</si>
  <si>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</si>
  <si>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</si>
  <si>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</si>
  <si>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</si>
  <si>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</si>
  <si>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</si>
  <si>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</si>
  <si>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</si>
  <si>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</si>
  <si>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</si>
  <si>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</si>
  <si>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</si>
  <si>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</si>
  <si>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</si>
  <si>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</si>
  <si>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</si>
  <si>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</si>
  <si>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</si>
  <si>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</si>
  <si>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</si>
  <si>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</si>
  <si>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</si>
  <si>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</si>
  <si>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</si>
  <si>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</si>
  <si>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</si>
  <si>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</si>
  <si>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</si>
  <si>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</si>
  <si>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</si>
  <si>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</si>
  <si>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</si>
  <si>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</si>
  <si>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</si>
  <si>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</si>
  <si>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</si>
  <si>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</si>
  <si>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</si>
  <si>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</si>
  <si>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</si>
  <si>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</si>
  <si>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</si>
  <si>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</si>
  <si>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</si>
  <si>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</si>
  <si>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</si>
  <si>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</si>
  <si>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</si>
  <si>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</si>
  <si>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</si>
  <si>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</si>
  <si>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</si>
  <si>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</si>
  <si>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</si>
  <si>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</si>
  <si>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</si>
  <si>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</si>
  <si>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</si>
  <si>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</si>
  <si>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</si>
  <si>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</si>
  <si>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</si>
  <si>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</si>
  <si>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</si>
  <si>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</si>
  <si>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</si>
  <si>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</si>
  <si>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</si>
  <si>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</si>
  <si>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</si>
  <si>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</si>
  <si>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</si>
  <si>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</si>
  <si>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</si>
  <si>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</si>
  <si>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</si>
  <si>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</si>
  <si>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</si>
  <si>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</si>
  <si>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</si>
  <si>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</si>
  <si>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</si>
  <si>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</si>
  <si>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</si>
  <si>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</si>
  <si>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</si>
  <si>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</si>
  <si>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</si>
  <si>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</si>
  <si>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</si>
  <si>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</si>
  <si>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</si>
  <si>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</si>
  <si>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</si>
  <si>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</si>
  <si>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</si>
  <si>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</si>
  <si>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</si>
  <si>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</si>
  <si>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</si>
  <si>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</si>
  <si>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</si>
  <si>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</si>
  <si>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</si>
  <si>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</si>
  <si>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</si>
  <si>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</si>
  <si>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</si>
  <si>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</si>
  <si>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</si>
  <si>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</si>
  <si>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</si>
  <si>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</si>
  <si>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</si>
  <si>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</si>
  <si>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</si>
  <si>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</si>
  <si>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</si>
  <si>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</si>
  <si>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</si>
  <si>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</si>
  <si>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</si>
  <si>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</si>
  <si>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</si>
  <si>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</si>
  <si>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</si>
  <si>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</si>
  <si>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</si>
  <si>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</si>
  <si>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</si>
  <si>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</si>
  <si>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</si>
  <si>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</si>
  <si>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</si>
  <si>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</si>
  <si>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</si>
  <si>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</si>
  <si>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</si>
  <si>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</si>
  <si>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</si>
  <si>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</si>
  <si>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</si>
  <si>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</si>
  <si>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</si>
  <si>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</si>
  <si>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</si>
  <si>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</si>
  <si>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</si>
  <si>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</si>
  <si>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</si>
  <si>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</si>
  <si>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</si>
  <si>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</si>
  <si>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</si>
  <si>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</si>
  <si>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</si>
  <si>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</si>
  <si>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</si>
  <si>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</si>
  <si>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</si>
  <si>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</si>
  <si>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</si>
  <si>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</si>
  <si>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</si>
  <si>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</si>
  <si>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</si>
  <si>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</si>
  <si>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</si>
  <si>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</si>
  <si>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</si>
  <si>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</si>
  <si>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</si>
  <si>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</si>
  <si>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</si>
  <si>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</si>
  <si>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</si>
  <si>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</si>
  <si>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</si>
  <si>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</si>
  <si>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</si>
  <si>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</si>
  <si>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</si>
  <si>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</si>
  <si>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</si>
  <si>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</si>
  <si>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</si>
  <si>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</si>
  <si>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</si>
  <si>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</si>
  <si>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</si>
  <si>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</si>
  <si>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</si>
  <si>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</si>
  <si>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</si>
  <si>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</si>
  <si>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</si>
  <si>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</si>
  <si>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</si>
  <si>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</si>
  <si>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</si>
  <si>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</si>
  <si>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</si>
  <si>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</si>
  <si>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</si>
  <si>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</si>
  <si>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</si>
  <si>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</si>
  <si>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</si>
  <si>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</si>
  <si>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</si>
  <si>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</si>
  <si>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</si>
  <si>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</si>
  <si>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</si>
  <si>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</si>
  <si>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</si>
  <si>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</si>
  <si>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</si>
  <si>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</si>
  <si>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</si>
  <si>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</si>
  <si>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</si>
  <si>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</si>
  <si>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</si>
  <si>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</si>
  <si>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</si>
  <si>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</si>
  <si>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</si>
  <si>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</si>
  <si>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</si>
  <si>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</si>
  <si>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</si>
  <si>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</si>
  <si>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</si>
  <si>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</si>
  <si>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</si>
  <si>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</si>
  <si>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</si>
  <si>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</si>
  <si>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</si>
  <si>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</si>
  <si>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</si>
  <si>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</si>
  <si>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</si>
  <si>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</si>
  <si>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</si>
  <si>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</si>
  <si>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</si>
  <si>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</si>
  <si>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</si>
  <si>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</si>
  <si>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</si>
  <si>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</si>
  <si>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</si>
  <si>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</si>
  <si>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</si>
  <si>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</si>
  <si>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</si>
  <si>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</si>
  <si>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</si>
  <si>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</si>
  <si>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</si>
  <si>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</si>
  <si>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</si>
  <si>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</si>
  <si>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</si>
  <si>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</si>
  <si>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</si>
  <si>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</si>
  <si>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</si>
  <si>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</si>
  <si>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</si>
  <si>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</si>
  <si>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</si>
  <si>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</si>
  <si>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</si>
  <si>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</si>
  <si>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</si>
  <si>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</si>
  <si>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</si>
  <si>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</si>
  <si>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</si>
  <si>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</si>
  <si>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</si>
  <si>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</si>
  <si>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</si>
  <si>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</si>
  <si>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</si>
  <si>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</si>
  <si>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</si>
  <si>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</si>
  <si>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</si>
  <si>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</si>
  <si>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</si>
  <si>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</si>
  <si>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</si>
  <si>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</si>
  <si>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</si>
  <si>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</si>
  <si>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</si>
  <si>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</si>
  <si>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</si>
  <si>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</si>
  <si>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</si>
  <si>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</si>
  <si>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</si>
  <si>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</si>
  <si>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</si>
  <si>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</si>
  <si>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</si>
  <si>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</si>
  <si>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</si>
  <si>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</si>
  <si>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</si>
  <si>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</si>
  <si>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</si>
  <si>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</si>
  <si>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</si>
  <si>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</si>
  <si>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</si>
  <si>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</si>
  <si>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</si>
  <si>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</si>
  <si>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</si>
  <si>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</si>
  <si>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</si>
  <si>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</si>
  <si>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</si>
  <si>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</si>
  <si>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</si>
  <si>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</si>
  <si>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</si>
  <si>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</si>
  <si>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</si>
  <si>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</si>
  <si>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</si>
  <si>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</si>
  <si>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</si>
  <si>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</si>
  <si>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</si>
  <si>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</si>
  <si>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</si>
  <si>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</si>
  <si>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</si>
  <si>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</si>
  <si>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</si>
  <si>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</si>
  <si>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</si>
  <si>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</si>
  <si>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</si>
  <si>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</si>
  <si>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</si>
  <si>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</si>
  <si>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</si>
  <si>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</si>
  <si>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</si>
  <si>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</si>
  <si>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</si>
  <si>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</si>
  <si>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</si>
  <si>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</si>
  <si>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</si>
  <si>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</si>
  <si>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</si>
  <si>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</si>
  <si>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</si>
  <si>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</si>
  <si>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</si>
  <si>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</si>
  <si>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</si>
  <si>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</si>
  <si>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</si>
  <si>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</si>
  <si>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</si>
  <si>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</si>
  <si>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</si>
  <si>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</si>
  <si>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</si>
  <si>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</si>
  <si>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</si>
  <si>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</si>
  <si>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</si>
  <si>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</si>
  <si>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</si>
  <si>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</si>
  <si>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</si>
  <si>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</si>
  <si>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</si>
  <si>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</si>
  <si>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</si>
  <si>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</si>
  <si>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</si>
  <si>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</si>
  <si>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</si>
  <si>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</si>
  <si>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</si>
  <si>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</si>
  <si>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</si>
  <si>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</si>
  <si>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</si>
  <si>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</si>
  <si>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</si>
  <si>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</si>
  <si>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</si>
  <si>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</si>
  <si>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</si>
  <si>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</si>
  <si>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</si>
  <si>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</si>
  <si>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</si>
  <si>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</si>
  <si>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</si>
  <si>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</si>
  <si>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</si>
  <si>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</si>
  <si>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</si>
  <si>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</si>
  <si>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</si>
  <si>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</si>
  <si>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</si>
  <si>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</si>
  <si>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</si>
  <si>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</si>
  <si>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</si>
  <si>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</si>
  <si>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</si>
  <si>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</si>
  <si>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</si>
  <si>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</si>
  <si>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</si>
  <si>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</si>
  <si>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</si>
  <si>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</si>
  <si>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</si>
  <si>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</si>
  <si>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</si>
  <si>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</si>
  <si>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</si>
  <si>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</si>
  <si>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</si>
  <si>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</si>
  <si>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</si>
  <si>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</si>
  <si>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</si>
  <si>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</si>
  <si>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</si>
  <si>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</si>
  <si>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</si>
  <si>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</si>
  <si>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</si>
  <si>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</si>
  <si>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</si>
  <si>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</si>
  <si>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</si>
  <si>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</si>
  <si>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</si>
  <si>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</si>
  <si>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</si>
  <si>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</si>
  <si>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</si>
  <si>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</si>
  <si>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</si>
  <si>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</si>
  <si>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</si>
  <si>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</si>
  <si>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</si>
  <si>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</si>
  <si>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</si>
  <si>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</si>
  <si>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</si>
  <si>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</si>
  <si>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</si>
  <si>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</si>
  <si>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</si>
  <si>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</si>
  <si>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</si>
  <si>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</si>
  <si>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</si>
  <si>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</si>
  <si>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</si>
  <si>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</si>
  <si>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</si>
  <si>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</si>
  <si>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</si>
  <si>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</si>
  <si>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</si>
  <si>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</si>
  <si>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</si>
  <si>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</si>
  <si>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</si>
  <si>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</si>
  <si>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</si>
  <si>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</si>
  <si>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</si>
  <si>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</si>
  <si>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</si>
  <si>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</si>
  <si>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</si>
  <si>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</si>
  <si>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</si>
  <si>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</si>
  <si>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</si>
  <si>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</si>
  <si>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</si>
  <si>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</si>
  <si>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</si>
  <si>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</si>
  <si>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</si>
  <si>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</si>
  <si>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</si>
  <si>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</si>
  <si>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</si>
  <si>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</si>
  <si>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</si>
  <si>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</si>
  <si>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</si>
  <si>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</si>
  <si>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</si>
  <si>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</si>
  <si>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</si>
  <si>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</si>
  <si>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</si>
  <si>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</si>
  <si>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</si>
  <si>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</si>
  <si>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</si>
  <si>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</si>
  <si>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</si>
  <si>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</si>
  <si>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</si>
  <si>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</si>
  <si>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</si>
  <si>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</si>
  <si>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</si>
  <si>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</si>
  <si>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</si>
  <si>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</si>
  <si>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</si>
  <si>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</si>
  <si>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</si>
  <si>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</si>
  <si>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</si>
  <si>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</si>
  <si>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</si>
  <si>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</si>
  <si>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</si>
  <si>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</si>
  <si>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</si>
  <si>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</si>
  <si>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</si>
  <si>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</si>
  <si>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</si>
  <si>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</si>
  <si>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</si>
  <si>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</si>
  <si>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</si>
  <si>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</si>
  <si>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</si>
  <si>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</si>
  <si>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</si>
  <si>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</si>
  <si>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</si>
  <si>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</si>
  <si>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</si>
  <si>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</si>
  <si>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</si>
  <si>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</si>
  <si>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</si>
  <si>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</si>
  <si>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</si>
  <si>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</si>
  <si>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</si>
  <si>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</si>
  <si>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</si>
  <si>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</si>
  <si>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</si>
  <si>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</si>
  <si>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</si>
  <si>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</si>
  <si>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</si>
  <si>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</si>
  <si>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</si>
  <si>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</si>
  <si>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</si>
  <si>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</si>
  <si>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</si>
  <si>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</si>
  <si>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</si>
  <si>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</si>
  <si>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</si>
  <si>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</si>
  <si>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</si>
  <si>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</si>
  <si>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</si>
  <si>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</si>
  <si>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</si>
  <si>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</si>
  <si>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</si>
  <si>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</si>
  <si>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</si>
  <si>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</si>
  <si>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</si>
  <si>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</si>
  <si>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</si>
  <si>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</si>
  <si>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</si>
  <si>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</si>
  <si>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</si>
  <si>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</si>
  <si>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</si>
  <si>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</si>
  <si>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</si>
  <si>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</si>
  <si>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</si>
  <si>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</si>
  <si>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</si>
  <si>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</si>
  <si>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</si>
  <si>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</si>
  <si>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</si>
  <si>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</si>
  <si>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</si>
  <si>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</si>
  <si>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</si>
  <si>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</si>
  <si>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</si>
  <si>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</si>
  <si>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</si>
  <si>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</si>
  <si>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</si>
  <si>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</si>
  <si>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</si>
  <si>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</si>
  <si>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</si>
  <si>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</si>
  <si>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</si>
  <si>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</si>
  <si>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</si>
  <si>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</si>
  <si>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</si>
  <si>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</si>
  <si>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</si>
  <si>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</si>
  <si>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</si>
  <si>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</si>
  <si>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</si>
  <si>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</si>
  <si>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</si>
  <si>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</si>
  <si>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</si>
  <si>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</si>
  <si>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</si>
  <si>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</si>
  <si>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</si>
  <si>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</si>
  <si>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</si>
  <si>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</si>
  <si>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</si>
  <si>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</si>
  <si>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</si>
  <si>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</si>
  <si>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</si>
  <si>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</si>
  <si>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</si>
  <si>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</si>
  <si>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</si>
  <si>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</si>
  <si>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</si>
  <si>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</si>
  <si>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</si>
  <si>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</si>
  <si>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</si>
  <si>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</si>
  <si>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</si>
  <si>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</si>
  <si>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</si>
  <si>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</si>
  <si>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</si>
  <si>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</si>
  <si>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</si>
  <si>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</si>
  <si>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</si>
  <si>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</si>
  <si>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</si>
  <si>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</si>
  <si>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</si>
  <si>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</si>
  <si>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</si>
  <si>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</si>
  <si>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</si>
  <si>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</si>
  <si>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</si>
  <si>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</si>
  <si>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</si>
  <si>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</si>
  <si>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</si>
  <si>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</si>
  <si>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</si>
  <si>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</si>
  <si>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</si>
  <si>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</si>
  <si>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</si>
  <si>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</si>
  <si>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</si>
  <si>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</si>
  <si>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</si>
  <si>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</si>
  <si>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</si>
  <si>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</si>
  <si>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</si>
  <si>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</si>
  <si>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</si>
  <si>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</si>
  <si>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</si>
  <si>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</si>
  <si>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</si>
  <si>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</si>
  <si>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</si>
  <si>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</si>
  <si>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</si>
  <si>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</si>
  <si>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</si>
  <si>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</si>
  <si>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</si>
  <si>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</si>
  <si>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</si>
  <si>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</si>
  <si>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</si>
  <si>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</si>
  <si>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</si>
  <si>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</si>
  <si>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</si>
  <si>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</si>
  <si>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</si>
  <si>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</si>
  <si>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</si>
  <si>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</si>
  <si>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</si>
  <si>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</si>
  <si>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</si>
  <si>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</si>
  <si>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</si>
  <si>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</si>
  <si>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</si>
  <si>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</si>
  <si>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</si>
  <si>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</si>
  <si>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</si>
  <si>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</si>
  <si>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</si>
  <si>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</si>
  <si>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</si>
  <si>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</si>
  <si>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</si>
  <si>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</si>
  <si>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</si>
  <si>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</si>
  <si>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</si>
  <si>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</si>
  <si>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</si>
  <si>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</si>
  <si>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</si>
  <si>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</si>
  <si>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</si>
  <si>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</si>
  <si>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</si>
  <si>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</si>
  <si>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</si>
  <si>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</si>
  <si>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</si>
  <si>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</si>
  <si>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</si>
  <si>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</si>
  <si>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</si>
  <si>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</si>
  <si>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</si>
  <si>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</si>
  <si>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</si>
  <si>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</si>
  <si>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</si>
  <si>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</si>
  <si>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</si>
  <si>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</si>
  <si>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</si>
  <si>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</si>
  <si>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</si>
  <si>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</si>
  <si>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</si>
  <si>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</si>
  <si>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</si>
  <si>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</si>
  <si>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</si>
  <si>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</si>
  <si>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</si>
  <si>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</si>
  <si>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</si>
  <si>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</si>
  <si>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</si>
  <si>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</si>
  <si>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</si>
  <si>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</si>
  <si>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</si>
  <si>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</si>
  <si>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</si>
  <si>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</si>
  <si>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</si>
  <si>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</si>
  <si>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</si>
  <si>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</si>
  <si>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</si>
  <si>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</si>
  <si>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</si>
  <si>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</si>
  <si>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</si>
  <si>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</si>
  <si>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</si>
  <si>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</si>
  <si>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</si>
  <si>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</si>
  <si>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</si>
  <si>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</si>
  <si>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</si>
  <si>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</si>
  <si>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</si>
  <si>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</si>
  <si>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</si>
  <si>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</si>
  <si>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</si>
  <si>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</si>
  <si>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</si>
  <si>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</si>
  <si>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</si>
  <si>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</si>
  <si>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</si>
  <si>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</si>
  <si>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</si>
  <si>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</si>
  <si>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</si>
  <si>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</si>
  <si>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</si>
  <si>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</si>
  <si>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</si>
  <si>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</si>
  <si>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</si>
  <si>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</si>
  <si>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</si>
  <si>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</si>
  <si>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</si>
  <si>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</si>
  <si>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</si>
  <si>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</si>
  <si>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</si>
  <si>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</si>
  <si>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</si>
  <si>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</si>
  <si>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</si>
  <si>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</si>
  <si>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</si>
  <si>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</si>
  <si>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</si>
  <si>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</si>
  <si>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</si>
  <si>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</si>
  <si>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</si>
  <si>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</si>
  <si>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</si>
  <si>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</si>
  <si>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</si>
  <si>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</si>
  <si>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</si>
  <si>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</si>
  <si>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</si>
  <si>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</si>
  <si>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</si>
  <si>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</si>
  <si>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</si>
  <si>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</si>
  <si>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</si>
  <si>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</si>
  <si>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</si>
  <si>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</si>
  <si>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</si>
  <si>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</si>
  <si>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</si>
  <si>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</si>
  <si>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</si>
  <si>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</si>
  <si>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</si>
  <si>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</si>
  <si>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</si>
  <si>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</si>
  <si>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</si>
  <si>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</si>
  <si>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</si>
  <si>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</si>
  <si>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</si>
  <si>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</si>
  <si>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</si>
  <si>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</si>
  <si>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</si>
  <si>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</si>
  <si>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</si>
  <si>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</si>
  <si>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</si>
  <si>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</si>
  <si>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</si>
  <si>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</si>
  <si>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</si>
  <si>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</si>
  <si>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</si>
  <si>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</si>
  <si>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</si>
  <si>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</si>
  <si>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</si>
  <si>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</si>
  <si>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</si>
  <si>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</si>
  <si>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</si>
  <si>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</si>
  <si>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</si>
  <si>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</si>
  <si>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</si>
  <si>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</si>
  <si>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</si>
  <si>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</si>
  <si>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</si>
  <si>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</si>
  <si>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</si>
  <si>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</si>
  <si>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</si>
  <si>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</si>
  <si>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</si>
  <si>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</si>
  <si>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</si>
  <si>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</si>
  <si>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</si>
  <si>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</si>
  <si>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</si>
  <si>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</si>
  <si>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</si>
  <si>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</si>
  <si>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</si>
  <si>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</si>
  <si>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</si>
  <si>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</si>
  <si>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</si>
  <si>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</si>
  <si>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</si>
  <si>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</si>
  <si>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</si>
  <si>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</si>
  <si>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</si>
  <si>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</si>
  <si>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</si>
  <si>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</si>
  <si>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</si>
  <si>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</si>
  <si>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</si>
  <si>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</si>
  <si>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</si>
  <si>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</si>
  <si>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</si>
  <si>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</si>
  <si>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</si>
  <si>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</si>
  <si>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</si>
  <si>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</si>
  <si>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</si>
  <si>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</si>
  <si>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</si>
  <si>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</si>
  <si>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</si>
  <si>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</si>
  <si>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</si>
  <si>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</si>
  <si>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</si>
  <si>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</si>
  <si>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</si>
  <si>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</si>
  <si>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</si>
  <si>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</si>
  <si>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</si>
  <si>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</si>
  <si>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</si>
  <si>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</si>
  <si>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</si>
  <si>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</si>
  <si>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</si>
  <si>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</si>
  <si>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</si>
  <si>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</si>
  <si>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</si>
  <si>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</si>
  <si>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</si>
  <si>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</si>
  <si>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</si>
  <si>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</si>
  <si>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</si>
  <si>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</si>
  <si>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</si>
  <si>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</si>
  <si>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</si>
  <si>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</si>
  <si>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</si>
  <si>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</si>
  <si>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</si>
  <si>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</si>
  <si>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</si>
  <si>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</si>
  <si>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</si>
  <si>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</si>
  <si>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</si>
  <si>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</si>
  <si>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</si>
  <si>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</si>
  <si>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</si>
  <si>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</si>
  <si>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</si>
  <si>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</si>
  <si>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</si>
  <si>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</si>
  <si>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</si>
  <si>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</si>
  <si>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</si>
  <si>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</si>
  <si>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</si>
  <si>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</si>
  <si>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</si>
  <si>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</si>
  <si>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</si>
  <si>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</si>
  <si>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</si>
  <si>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</si>
  <si>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</si>
  <si>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</si>
  <si>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</si>
  <si>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</si>
  <si>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</si>
  <si>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</si>
  <si>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</si>
  <si>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</si>
  <si>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</si>
  <si>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</si>
  <si>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</si>
  <si>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</si>
  <si>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</si>
  <si>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</si>
  <si>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</si>
  <si>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</si>
  <si>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</si>
  <si>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</si>
  <si>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</si>
  <si>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</si>
  <si>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</si>
  <si>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</si>
  <si>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</si>
  <si>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</si>
  <si>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</si>
  <si>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</si>
  <si>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</si>
  <si>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</si>
  <si>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</si>
  <si>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</si>
  <si>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</si>
  <si>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</si>
  <si>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</si>
  <si>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</si>
  <si>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</si>
  <si>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</si>
  <si>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</si>
  <si>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</si>
  <si>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</si>
  <si>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</si>
  <si>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</si>
  <si>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</si>
  <si>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</si>
  <si>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</si>
  <si>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</si>
  <si>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</si>
  <si>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</si>
  <si>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</si>
  <si>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</si>
  <si>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</si>
  <si>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</si>
  <si>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</si>
  <si>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</si>
  <si>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</si>
  <si>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</si>
  <si>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</si>
  <si>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</si>
  <si>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</si>
  <si>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</si>
  <si>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</si>
  <si>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</si>
  <si>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</si>
  <si>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</si>
  <si>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</si>
  <si>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</si>
  <si>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</si>
  <si>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</si>
  <si>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</si>
  <si>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</si>
  <si>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</si>
  <si>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</si>
  <si>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</si>
  <si>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</si>
  <si>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</si>
  <si>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</si>
  <si>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</si>
  <si>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</si>
  <si>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</si>
  <si>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</si>
  <si>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</si>
  <si>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</si>
  <si>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</si>
  <si>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</si>
  <si>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</si>
  <si>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</si>
  <si>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</si>
  <si>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</si>
  <si>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</si>
  <si>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</si>
  <si>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</si>
  <si>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</si>
  <si>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</si>
  <si>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</si>
  <si>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</si>
  <si>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</si>
  <si>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</si>
  <si>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</si>
  <si>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</si>
  <si>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</si>
  <si>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</si>
  <si>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</si>
  <si>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</si>
  <si>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</si>
  <si>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</si>
  <si>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</si>
  <si>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</si>
  <si>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</si>
  <si>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</si>
  <si>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</si>
  <si>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</si>
  <si>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</si>
  <si>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</si>
  <si>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</si>
  <si>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</si>
  <si>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</si>
  <si>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</si>
  <si>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</si>
  <si>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</si>
  <si>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</si>
  <si>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</si>
  <si>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</si>
  <si>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</si>
  <si>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</si>
  <si>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</si>
  <si>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</si>
  <si>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</si>
  <si>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</si>
  <si>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</si>
  <si>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</si>
  <si>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</si>
  <si>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</si>
  <si>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</si>
  <si>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</si>
  <si>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</si>
  <si>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</si>
  <si>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</si>
  <si>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</si>
  <si>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</si>
  <si>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</si>
  <si>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</si>
  <si>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</si>
  <si>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</si>
  <si>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</si>
  <si>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</si>
  <si>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</si>
  <si>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</si>
  <si>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</si>
  <si>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</si>
  <si>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</si>
  <si>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</si>
  <si>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</si>
  <si>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</si>
  <si>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</si>
  <si>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</si>
  <si>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</si>
  <si>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</si>
  <si>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</si>
  <si>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</si>
  <si>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</si>
  <si>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</si>
  <si>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</si>
  <si>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</si>
  <si>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</si>
  <si>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</si>
  <si>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</si>
  <si>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</si>
  <si>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</si>
  <si>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</si>
  <si>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</si>
  <si>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</si>
  <si>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</si>
  <si>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</si>
  <si>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</si>
  <si>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</si>
  <si>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</si>
  <si>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</si>
  <si>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</si>
  <si>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</si>
  <si>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</si>
  <si>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</si>
  <si>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</si>
  <si>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</si>
  <si>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</si>
  <si>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</si>
  <si>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</si>
  <si>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</si>
  <si>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</si>
  <si>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</si>
  <si>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</si>
  <si>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</si>
  <si>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</si>
  <si>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</si>
  <si>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</si>
  <si>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</si>
  <si>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</si>
  <si>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</si>
  <si>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</si>
  <si>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</si>
  <si>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</si>
  <si>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</si>
  <si>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</si>
  <si>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</si>
  <si>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</si>
  <si>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</si>
  <si>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</si>
  <si>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</si>
  <si>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</si>
  <si>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</si>
  <si>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</si>
  <si>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</si>
  <si>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</si>
  <si>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</si>
  <si>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</si>
  <si>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</si>
  <si>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</si>
  <si>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</si>
  <si>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</si>
  <si>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</si>
  <si>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</si>
  <si>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</si>
  <si>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</si>
  <si>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</si>
  <si>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</si>
  <si>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</si>
  <si>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</si>
  <si>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</si>
  <si>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</si>
  <si>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</si>
  <si>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</si>
  <si>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</si>
  <si>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</si>
  <si>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</si>
  <si>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</si>
  <si>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</si>
  <si>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</si>
  <si>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</si>
  <si>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</si>
  <si>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</si>
  <si>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</si>
  <si>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</si>
  <si>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</si>
  <si>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</si>
  <si>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</si>
  <si>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</si>
  <si>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</si>
  <si>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</si>
  <si>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</si>
  <si>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</si>
  <si>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</si>
  <si>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</si>
  <si>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</si>
  <si>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</si>
  <si>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</si>
  <si>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</si>
  <si>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</si>
  <si>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</si>
  <si>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</si>
  <si>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</si>
  <si>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</si>
  <si>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</si>
  <si>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</si>
  <si>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</si>
  <si>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</si>
  <si>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</si>
  <si>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</si>
  <si>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</si>
  <si>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</si>
  <si>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</si>
  <si>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</si>
  <si>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</si>
  <si>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</si>
  <si>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</si>
  <si>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</si>
  <si>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</si>
  <si>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</si>
  <si>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</si>
  <si>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</si>
  <si>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</si>
  <si>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</si>
  <si>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</si>
  <si>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</si>
  <si>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</si>
  <si>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</si>
  <si>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</si>
  <si>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</si>
  <si>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</si>
  <si>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</si>
  <si>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</si>
  <si>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</si>
  <si>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</si>
  <si>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</si>
  <si>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</si>
  <si>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</si>
  <si>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</si>
  <si>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</si>
  <si>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</si>
  <si>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</si>
  <si>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</si>
  <si>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</si>
  <si>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</si>
  <si>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</si>
  <si>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</si>
  <si>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</si>
  <si>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</si>
  <si>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</si>
  <si>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</si>
  <si>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</si>
  <si>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</si>
  <si>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</si>
  <si>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</si>
  <si>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</si>
  <si>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</si>
  <si>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</si>
  <si>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</si>
  <si>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</si>
  <si>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</si>
  <si>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</si>
  <si>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</si>
  <si>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</si>
  <si>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</si>
  <si>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</si>
  <si>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</si>
  <si>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</si>
  <si>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</si>
  <si>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</si>
  <si>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</si>
  <si>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</si>
  <si>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</si>
  <si>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</si>
  <si>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</si>
  <si>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</si>
  <si>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</si>
  <si>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</si>
  <si>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</si>
  <si>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</si>
  <si>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</si>
  <si>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</si>
  <si>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</si>
  <si>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</si>
  <si>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</si>
  <si>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</si>
  <si>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</si>
  <si>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</si>
  <si>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</si>
  <si>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</si>
  <si>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</si>
  <si>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</si>
  <si>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</si>
  <si>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</si>
  <si>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</si>
  <si>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</si>
  <si>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</si>
  <si>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</si>
  <si>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</si>
  <si>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</si>
  <si>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</si>
  <si>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</si>
  <si>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</si>
  <si>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</si>
  <si>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</si>
  <si>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</si>
  <si>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</si>
  <si>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</si>
  <si>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</si>
  <si>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</si>
  <si>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</si>
  <si>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</si>
  <si>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</si>
  <si>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</si>
  <si>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</si>
  <si>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</si>
  <si>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</si>
  <si>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</si>
  <si>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</si>
  <si>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</si>
  <si>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</si>
  <si>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</si>
  <si>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</si>
  <si>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</si>
  <si>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</si>
  <si>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</si>
  <si>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</si>
  <si>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</si>
  <si>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</si>
  <si>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</si>
  <si>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</si>
  <si>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</si>
  <si>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</si>
  <si>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</si>
  <si>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</si>
  <si>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</si>
  <si>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</si>
  <si>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</si>
  <si>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</si>
  <si>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</si>
  <si>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</si>
  <si>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</si>
  <si>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</si>
  <si>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</si>
  <si>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</si>
  <si>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</si>
  <si>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</si>
  <si>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</si>
  <si>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</si>
  <si>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</si>
  <si>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</si>
  <si>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</si>
  <si>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</si>
  <si>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</si>
  <si>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</si>
  <si>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</si>
  <si>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</si>
  <si>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</si>
  <si>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</si>
  <si>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</si>
  <si>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</si>
  <si>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</si>
  <si>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</si>
  <si>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</si>
  <si>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</si>
  <si>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</si>
  <si>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</si>
  <si>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</si>
  <si>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</si>
  <si>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</si>
  <si>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</si>
  <si>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</si>
  <si>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</si>
  <si>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</si>
  <si>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</si>
  <si>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</si>
  <si>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</si>
  <si>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</si>
  <si>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</si>
  <si>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</si>
  <si>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</si>
  <si>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</si>
  <si>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</si>
  <si>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</si>
  <si>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</si>
  <si>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</si>
  <si>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</si>
  <si>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</si>
  <si>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</si>
  <si>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</si>
  <si>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</si>
  <si>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</si>
  <si>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</si>
  <si>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</si>
  <si>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</si>
  <si>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</si>
  <si>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</si>
  <si>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</si>
  <si>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</si>
  <si>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</si>
  <si>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</si>
  <si>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</si>
  <si>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</si>
  <si>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</si>
  <si>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</si>
  <si>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</si>
  <si>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</si>
  <si>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</si>
  <si>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</si>
  <si>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</si>
  <si>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</si>
  <si>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</si>
  <si>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</si>
  <si>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</si>
  <si>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</si>
  <si>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</si>
  <si>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</si>
  <si>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</si>
  <si>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</si>
  <si>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</si>
  <si>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</si>
  <si>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</si>
  <si>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</si>
  <si>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</si>
  <si>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</si>
  <si>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</si>
  <si>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</si>
  <si>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</si>
  <si>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</si>
  <si>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</si>
  <si>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</si>
  <si>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</si>
  <si>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</si>
  <si>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</si>
  <si>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</si>
  <si>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</si>
  <si>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</si>
  <si>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</si>
  <si>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</si>
  <si>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</si>
  <si>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</si>
  <si>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</si>
  <si>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</si>
  <si>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</si>
  <si>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</si>
  <si>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</si>
  <si>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</si>
  <si>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</si>
  <si>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</si>
  <si>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</si>
  <si>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</si>
  <si>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</si>
  <si>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</si>
  <si>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</si>
  <si>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</si>
  <si>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</si>
  <si>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</si>
  <si>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</si>
  <si>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</si>
  <si>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</si>
  <si>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</si>
  <si>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</si>
  <si>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</si>
  <si>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</si>
  <si>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</si>
  <si>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</si>
  <si>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</si>
  <si>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</si>
  <si>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</si>
  <si>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</si>
  <si>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</si>
  <si>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</si>
  <si>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</si>
  <si>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</si>
  <si>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</si>
  <si>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</si>
  <si>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</si>
  <si>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</si>
  <si>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</si>
  <si>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</si>
  <si>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</si>
  <si>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</si>
  <si>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</si>
  <si>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</si>
  <si>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</si>
  <si>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</si>
  <si>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</si>
  <si>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</si>
  <si>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</si>
  <si>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</si>
  <si>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</si>
  <si>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</si>
  <si>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</si>
  <si>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</si>
  <si>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</si>
  <si>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</si>
  <si>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</si>
  <si>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</si>
  <si>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</si>
  <si>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</si>
  <si>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</si>
  <si>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</si>
  <si>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</si>
  <si>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</si>
  <si>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</si>
  <si>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</si>
  <si>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</si>
  <si>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</si>
  <si>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</si>
  <si>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</si>
  <si>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</si>
  <si>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</si>
  <si>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</si>
  <si>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</si>
  <si>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</si>
  <si>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</si>
  <si>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</si>
  <si>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</si>
  <si>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</si>
  <si>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</si>
  <si>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</si>
  <si>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</si>
  <si>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</si>
  <si>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</si>
  <si>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</si>
  <si>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</si>
  <si>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</si>
  <si>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</si>
  <si>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</si>
  <si>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</si>
  <si>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</si>
  <si>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</si>
  <si>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</si>
  <si>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</si>
  <si>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</si>
  <si>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</si>
  <si>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</si>
  <si>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</si>
  <si>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</si>
  <si>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</si>
  <si>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</si>
  <si>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</si>
  <si>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</si>
  <si>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</si>
  <si>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</si>
  <si>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</si>
  <si>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</si>
  <si>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</si>
  <si>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</si>
  <si>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</si>
  <si>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</si>
  <si>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</si>
  <si>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</si>
  <si>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</si>
  <si>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</si>
  <si>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</si>
  <si>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</si>
  <si>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</si>
  <si>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</si>
  <si>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</si>
  <si>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</si>
  <si>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</si>
  <si>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</si>
  <si>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</si>
  <si>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</si>
  <si>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</si>
  <si>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</si>
  <si>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</si>
  <si>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</si>
  <si>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</si>
  <si>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</si>
  <si>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</si>
  <si>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</si>
  <si>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</si>
  <si>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</si>
  <si>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</si>
  <si>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</si>
  <si>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</si>
  <si>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</si>
  <si>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</si>
  <si>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</si>
  <si>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</si>
  <si>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</si>
  <si>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</si>
  <si>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</si>
  <si>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</si>
  <si>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</si>
  <si>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</si>
  <si>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</si>
  <si>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</si>
  <si>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</si>
  <si>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</si>
  <si>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</si>
  <si>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</si>
  <si>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</si>
  <si>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</si>
  <si>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</si>
  <si>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</si>
  <si>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</si>
  <si>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</si>
  <si>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</si>
  <si>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</si>
  <si>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</si>
  <si>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</si>
  <si>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</si>
  <si>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</si>
  <si>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</si>
  <si>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</si>
  <si>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</si>
  <si>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</si>
  <si>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</si>
  <si>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</si>
  <si>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</si>
  <si>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</si>
  <si>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</si>
  <si>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</si>
  <si>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</si>
  <si>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</si>
  <si>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</si>
  <si>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</si>
  <si>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</si>
  <si>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</si>
  <si>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</si>
  <si>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</si>
  <si>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</si>
  <si>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</si>
  <si>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</si>
  <si>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</si>
  <si>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</si>
  <si>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</si>
  <si>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</si>
  <si>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</si>
  <si>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</si>
  <si>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</si>
  <si>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</si>
  <si>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</si>
  <si>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</si>
  <si>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</si>
  <si>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</si>
  <si>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</si>
  <si>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</si>
  <si>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</si>
  <si>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</si>
  <si>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</si>
  <si>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</si>
  <si>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</si>
  <si>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</si>
  <si>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</si>
  <si>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</si>
  <si>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</si>
  <si>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</si>
  <si>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</si>
  <si>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</si>
  <si>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</si>
  <si>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</si>
  <si>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</si>
  <si>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</si>
  <si>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</si>
  <si>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</si>
  <si>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</si>
  <si>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</si>
  <si>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</si>
  <si>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</si>
  <si>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</si>
  <si>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</si>
  <si>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</si>
  <si>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</si>
  <si>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</si>
  <si>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</si>
  <si>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</si>
  <si>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</si>
  <si>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</si>
  <si>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</si>
  <si>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</si>
  <si>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</si>
  <si>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</si>
  <si>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</si>
  <si>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</si>
  <si>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</si>
  <si>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</si>
  <si>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</si>
  <si>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</si>
  <si>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</si>
  <si>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</si>
  <si>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</si>
  <si>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</si>
  <si>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</si>
  <si>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</si>
  <si>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</si>
  <si>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</si>
  <si>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</si>
  <si>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</si>
  <si>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</si>
  <si>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</si>
  <si>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</si>
  <si>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</si>
  <si>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</si>
  <si>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</si>
  <si>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</si>
  <si>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</si>
  <si>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</si>
  <si>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</si>
  <si>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</si>
  <si>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</si>
  <si>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</si>
  <si>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</si>
  <si>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</si>
  <si>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</si>
  <si>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</si>
  <si>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</si>
  <si>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</si>
  <si>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</si>
  <si>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</si>
  <si>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</si>
  <si>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</si>
  <si>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</si>
  <si>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</si>
  <si>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</si>
  <si>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</si>
  <si>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</si>
  <si>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</si>
  <si>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</si>
  <si>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</si>
  <si>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</si>
  <si>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</si>
  <si>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</si>
  <si>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</si>
  <si>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</si>
  <si>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</si>
  <si>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</si>
  <si>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</si>
  <si>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</si>
  <si>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</si>
  <si>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</si>
  <si>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</si>
  <si>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</si>
  <si>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</si>
  <si>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</si>
  <si>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</si>
  <si>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</si>
  <si>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</si>
  <si>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</si>
  <si>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</si>
  <si>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</si>
  <si>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</si>
  <si>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</si>
  <si>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</si>
  <si>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</si>
  <si>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</si>
  <si>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</si>
  <si>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</si>
  <si>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</si>
  <si>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</si>
  <si>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</si>
  <si>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</si>
  <si>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</si>
  <si>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</si>
  <si>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</si>
  <si>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</si>
  <si>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</si>
  <si>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</si>
  <si>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</si>
  <si>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</si>
  <si>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</si>
  <si>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</si>
  <si>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</si>
  <si>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</si>
  <si>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</si>
  <si>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</si>
  <si>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</si>
  <si>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</si>
  <si>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</si>
  <si>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</si>
  <si>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</si>
  <si>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</si>
  <si>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</si>
  <si>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</si>
  <si>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</si>
  <si>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</si>
  <si>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</si>
  <si>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</si>
  <si>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</si>
  <si>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</si>
  <si>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</si>
  <si>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</si>
  <si>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</si>
  <si>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</si>
  <si>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</si>
  <si>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</si>
  <si>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</si>
  <si>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</si>
  <si>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</si>
  <si>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</si>
  <si>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</si>
  <si>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</si>
  <si>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</si>
  <si>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</si>
  <si>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</si>
  <si>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</si>
  <si>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</si>
  <si>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</si>
  <si>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</si>
  <si>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</si>
  <si>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</si>
  <si>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</si>
  <si>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</si>
  <si>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</si>
  <si>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</si>
  <si>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</si>
  <si>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</si>
  <si>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</si>
  <si>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</si>
  <si>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</si>
  <si>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</si>
  <si>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</si>
  <si>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</si>
  <si>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</si>
  <si>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</si>
  <si>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</si>
  <si>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</si>
  <si>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</si>
  <si>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</si>
  <si>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</si>
  <si>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</si>
  <si>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</si>
  <si>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</si>
  <si>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</si>
  <si>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</si>
  <si>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</si>
  <si>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</si>
  <si>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</si>
  <si>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</si>
  <si>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</si>
  <si>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</si>
  <si>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</si>
  <si>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</si>
  <si>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</si>
  <si>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</si>
  <si>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</si>
  <si>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</si>
  <si>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</si>
  <si>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</si>
  <si>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</si>
  <si>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</si>
  <si>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</si>
  <si>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</si>
  <si>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</si>
  <si>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</si>
  <si>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</si>
  <si>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</si>
  <si>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</si>
  <si>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</si>
  <si>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</si>
  <si>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</si>
  <si>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</si>
  <si>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</si>
  <si>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</si>
  <si>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</si>
  <si>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</si>
  <si>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</si>
  <si>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</si>
  <si>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</si>
  <si>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</si>
  <si>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</si>
  <si>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</si>
  <si>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</si>
  <si>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</si>
  <si>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</si>
  <si>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</si>
  <si>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</si>
  <si>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</si>
  <si>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</si>
  <si>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</si>
  <si>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</si>
  <si>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</si>
  <si>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</si>
  <si>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</si>
  <si>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</si>
  <si>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</si>
  <si>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</si>
  <si>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</si>
  <si>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</si>
  <si>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</si>
  <si>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</si>
  <si>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</si>
  <si>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</si>
  <si>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</si>
  <si>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</si>
  <si>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</si>
  <si>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</si>
  <si>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</si>
  <si>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</si>
  <si>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</si>
  <si>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</si>
  <si>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</si>
  <si>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</si>
  <si>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</si>
  <si>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</si>
  <si>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</si>
  <si>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</si>
  <si>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</si>
  <si>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</si>
  <si>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</si>
  <si>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</si>
  <si>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</si>
  <si>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</si>
  <si>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</si>
  <si>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</si>
  <si>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</si>
  <si>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</si>
  <si>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</si>
  <si>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</si>
  <si>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</si>
  <si>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</si>
  <si>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</si>
  <si>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</si>
  <si>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</si>
  <si>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</si>
  <si>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</si>
  <si>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</si>
  <si>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</si>
  <si>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</si>
  <si>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</si>
  <si>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</si>
  <si>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</si>
  <si>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</si>
  <si>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</si>
  <si>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</si>
  <si>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</si>
  <si>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</si>
  <si>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</si>
  <si>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</si>
  <si>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</si>
  <si>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</si>
  <si>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</si>
  <si>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</si>
  <si>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</si>
  <si>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</si>
  <si>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</si>
  <si>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</si>
  <si>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</si>
  <si>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</si>
  <si>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</si>
  <si>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</si>
  <si>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</si>
  <si>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</si>
  <si>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</si>
  <si>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</si>
  <si>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</si>
  <si>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</si>
  <si>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</si>
  <si>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</si>
  <si>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</si>
  <si>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</si>
  <si>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</si>
  <si>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</si>
  <si>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</si>
  <si>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</si>
  <si>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</si>
  <si>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</si>
  <si>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</si>
  <si>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</si>
  <si>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</si>
  <si>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</si>
  <si>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</si>
  <si>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</si>
  <si>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</si>
  <si>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</si>
  <si>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</si>
  <si>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</si>
  <si>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</si>
  <si>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</si>
  <si>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</si>
  <si>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</si>
  <si>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</si>
  <si>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</si>
  <si>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</si>
  <si>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</si>
  <si>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</si>
  <si>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</si>
  <si>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</si>
  <si>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</si>
  <si>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</si>
  <si>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</si>
  <si>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</si>
  <si>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</si>
  <si>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</si>
  <si>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</si>
  <si>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</si>
  <si>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</si>
  <si>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</si>
  <si>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</si>
  <si>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</si>
  <si>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</si>
  <si>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</si>
  <si>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</si>
  <si>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</si>
  <si>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</si>
  <si>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</si>
  <si>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</si>
  <si>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</si>
  <si>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</si>
  <si>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</si>
  <si>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</si>
  <si>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</si>
  <si>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</si>
  <si>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</si>
  <si>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</si>
  <si>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</si>
  <si>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</si>
  <si>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</si>
  <si>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</si>
  <si>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</si>
  <si>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</si>
  <si>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</si>
  <si>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</si>
  <si>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</si>
  <si>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</si>
  <si>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</si>
  <si>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</si>
  <si>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</si>
  <si>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</si>
  <si>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</si>
  <si>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</si>
  <si>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</si>
  <si>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</si>
  <si>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</si>
  <si>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</si>
  <si>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</si>
  <si>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</si>
  <si>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</si>
  <si>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</si>
  <si>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</si>
  <si>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</si>
  <si>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</si>
  <si>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</si>
  <si>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</si>
  <si>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</si>
  <si>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</si>
  <si>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</si>
  <si>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</si>
  <si>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</si>
  <si>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</si>
  <si>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</si>
  <si>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</si>
  <si>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</si>
  <si>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</si>
  <si>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</si>
  <si>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</si>
  <si>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</si>
  <si>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</si>
  <si>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</si>
  <si>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</si>
  <si>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</si>
  <si>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</si>
  <si>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</si>
  <si>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</si>
  <si>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</si>
  <si>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</si>
  <si>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</si>
  <si>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</si>
  <si>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</si>
  <si>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</si>
  <si>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</si>
  <si>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</si>
  <si>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</si>
  <si>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</si>
  <si>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</si>
  <si>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</si>
  <si>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</si>
  <si>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</si>
  <si>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</si>
  <si>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</si>
  <si>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</si>
  <si>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</si>
  <si>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</si>
  <si>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</si>
  <si>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</si>
  <si>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</si>
  <si>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</si>
  <si>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</si>
  <si>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</si>
  <si>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</si>
  <si>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</si>
  <si>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</si>
  <si>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</si>
  <si>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</si>
  <si>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</si>
  <si>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</si>
  <si>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</si>
  <si>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</si>
  <si>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</si>
  <si>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</si>
  <si>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</si>
  <si>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</si>
  <si>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</si>
  <si>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</si>
  <si>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</si>
  <si>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</si>
  <si>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</si>
  <si>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</si>
  <si>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</si>
  <si>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</si>
  <si>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</si>
  <si>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</si>
  <si>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</si>
  <si>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</si>
  <si>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</si>
  <si>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</si>
  <si>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</si>
  <si>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</si>
  <si>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</si>
  <si>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</si>
  <si>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</si>
  <si>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</si>
  <si>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</si>
  <si>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</si>
  <si>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</si>
  <si>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</si>
  <si>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</si>
  <si>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</si>
  <si>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</si>
  <si>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</si>
  <si>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</si>
  <si>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</si>
  <si>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</si>
  <si>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</si>
  <si>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</si>
  <si>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</si>
  <si>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</si>
  <si>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</si>
  <si>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</si>
  <si>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</si>
  <si>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</si>
  <si>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</si>
  <si>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</si>
  <si>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</si>
  <si>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</si>
  <si>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</si>
  <si>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</si>
  <si>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</si>
  <si>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</si>
  <si>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</si>
  <si>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</si>
  <si>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</si>
  <si>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</si>
  <si>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</si>
  <si>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</si>
  <si>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</si>
  <si>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</si>
  <si>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</si>
  <si>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</si>
  <si>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</si>
  <si>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</si>
  <si>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</si>
  <si>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</si>
  <si>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</si>
  <si>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</si>
  <si>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</si>
  <si>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</si>
  <si>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</si>
  <si>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</si>
  <si>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</si>
  <si>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</si>
  <si>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</si>
  <si>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</si>
  <si>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</si>
  <si>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</si>
  <si>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</si>
  <si>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</si>
  <si>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</si>
  <si>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</si>
  <si>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</si>
  <si>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</si>
  <si>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</si>
  <si>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</si>
  <si>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</si>
  <si>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</si>
  <si>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</si>
  <si>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</si>
  <si>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</si>
  <si>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</si>
  <si>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</si>
  <si>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</si>
  <si>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</si>
  <si>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</si>
  <si>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</si>
  <si>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</si>
  <si>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</si>
  <si>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</si>
  <si>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</si>
  <si>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</si>
  <si>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</si>
  <si>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</si>
  <si>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</si>
  <si>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</si>
  <si>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</si>
  <si>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</si>
  <si>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</si>
  <si>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</si>
  <si>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</si>
  <si>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</si>
  <si>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</si>
  <si>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</si>
  <si>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</si>
  <si>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</si>
  <si>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</si>
  <si>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</si>
  <si>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</si>
  <si>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</si>
  <si>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</si>
  <si>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</si>
  <si>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</si>
  <si>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</si>
  <si>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</si>
  <si>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</si>
  <si>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</si>
  <si>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</si>
  <si>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</si>
  <si>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</si>
  <si>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</si>
  <si>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</si>
  <si>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</si>
  <si>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</si>
  <si>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</si>
  <si>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</si>
  <si>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</si>
  <si>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</si>
  <si>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</si>
  <si>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</si>
  <si>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</si>
  <si>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</si>
  <si>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</si>
  <si>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</si>
  <si>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</si>
  <si>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</si>
  <si>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</si>
  <si>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</si>
  <si>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</si>
  <si>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</si>
  <si>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</si>
  <si>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</si>
  <si>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</si>
  <si>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</si>
  <si>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</si>
  <si>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</si>
  <si>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</si>
  <si>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</si>
  <si>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</si>
  <si>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</si>
  <si>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</si>
  <si>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</si>
  <si>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</si>
  <si>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</si>
  <si>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</si>
  <si>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</si>
  <si>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</si>
  <si>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</si>
  <si>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</si>
  <si>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</si>
  <si>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</si>
  <si>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</si>
  <si>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</si>
  <si>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</si>
  <si>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</si>
  <si>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</si>
  <si>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</si>
  <si>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</si>
  <si>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</si>
  <si>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</si>
  <si>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</si>
  <si>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</si>
  <si>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</si>
  <si>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</si>
  <si>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</si>
  <si>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</si>
  <si>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</si>
  <si>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</si>
  <si>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</si>
  <si>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</si>
  <si>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</si>
  <si>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</si>
  <si>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</si>
  <si>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</si>
  <si>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</si>
  <si>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</si>
  <si>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</si>
  <si>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</si>
  <si>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</si>
  <si>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</si>
  <si>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</si>
  <si>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</si>
  <si>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</si>
  <si>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</si>
  <si>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</si>
  <si>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</si>
  <si>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</si>
  <si>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</si>
  <si>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</si>
  <si>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</si>
  <si>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</si>
  <si>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</si>
  <si>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</si>
  <si>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</si>
  <si>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</si>
  <si>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</si>
  <si>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</si>
  <si>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</si>
  <si>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</si>
  <si>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</si>
  <si>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</si>
  <si>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</si>
  <si>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</si>
  <si>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</si>
  <si>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</si>
  <si>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</si>
  <si>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</si>
  <si>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</si>
  <si>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</si>
  <si>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</si>
  <si>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</si>
  <si>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</si>
  <si>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</si>
  <si>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</si>
  <si>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</si>
  <si>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</si>
  <si>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</si>
  <si>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</si>
  <si>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</si>
  <si>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</si>
  <si>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</si>
  <si>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</si>
  <si>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</si>
  <si>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</si>
  <si>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</si>
  <si>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</si>
  <si>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</si>
  <si>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</si>
  <si>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</si>
  <si>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</si>
  <si>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</si>
  <si>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</si>
  <si>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</si>
  <si>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</si>
  <si>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</si>
  <si>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</si>
  <si>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</si>
  <si>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</si>
  <si>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</si>
  <si>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</si>
  <si>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</si>
  <si>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</si>
  <si>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</si>
  <si>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</si>
  <si>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</si>
  <si>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</si>
  <si>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</si>
  <si>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</si>
  <si>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</si>
  <si>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</si>
  <si>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</si>
  <si>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</si>
  <si>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</si>
  <si>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</si>
  <si>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</si>
  <si>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</si>
  <si>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</si>
  <si>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</si>
  <si>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</si>
  <si>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</si>
  <si>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</si>
  <si>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</si>
  <si>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</si>
  <si>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</si>
  <si>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</si>
  <si>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</si>
  <si>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</si>
  <si>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</si>
  <si>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</si>
  <si>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</si>
  <si>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</si>
  <si>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</si>
  <si>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</si>
  <si>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</si>
  <si>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</si>
  <si>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</si>
  <si>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</si>
  <si>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</si>
  <si>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</si>
  <si>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</si>
  <si>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</si>
  <si>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</si>
  <si>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</si>
  <si>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</si>
  <si>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</si>
  <si>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</si>
  <si>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</si>
  <si>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</si>
  <si>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</si>
  <si>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</si>
  <si>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</si>
  <si>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</si>
  <si>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</si>
  <si>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</si>
  <si>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</si>
  <si>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</si>
  <si>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</si>
  <si>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</si>
  <si>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</si>
  <si>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</si>
  <si>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</si>
  <si>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</si>
  <si>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</si>
  <si>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</si>
  <si>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</si>
  <si>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</si>
  <si>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</si>
  <si>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</si>
  <si>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</si>
  <si>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</si>
  <si>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</si>
  <si>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</si>
  <si>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</si>
  <si>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</si>
  <si>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</si>
  <si>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</si>
  <si>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</si>
  <si>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</si>
  <si>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</si>
  <si>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</si>
  <si>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</si>
  <si>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</si>
  <si>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</si>
  <si>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</si>
  <si>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</si>
  <si>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</si>
  <si>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</si>
  <si>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</si>
  <si>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</si>
  <si>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</si>
  <si>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</si>
  <si>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</si>
  <si>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</si>
  <si>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</si>
  <si>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</si>
  <si>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</si>
  <si>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</si>
  <si>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</si>
  <si>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</si>
  <si>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</si>
  <si>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</si>
  <si>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</si>
  <si>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</si>
  <si>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</si>
  <si>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</si>
  <si>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</si>
  <si>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</si>
  <si>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</si>
  <si>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</si>
  <si>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</si>
  <si>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</si>
  <si>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</si>
  <si>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</si>
  <si>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</si>
  <si>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</si>
  <si>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</si>
  <si>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</si>
  <si>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</si>
  <si>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</si>
  <si>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</si>
  <si>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</si>
  <si>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</si>
  <si>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</si>
  <si>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</si>
  <si>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</si>
  <si>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</si>
  <si>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</si>
  <si>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</si>
  <si>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</si>
  <si>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</si>
  <si>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</si>
  <si>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</si>
  <si>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</si>
  <si>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</si>
  <si>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</si>
  <si>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</si>
  <si>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</si>
  <si>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</si>
  <si>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</si>
  <si>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</si>
  <si>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</si>
  <si>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</si>
  <si>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</si>
  <si>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</si>
  <si>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</si>
  <si>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</si>
  <si>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</si>
  <si>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</si>
  <si>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</si>
  <si>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</si>
  <si>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</si>
  <si>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</si>
  <si>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</si>
  <si>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</si>
  <si>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</si>
  <si>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</si>
  <si>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</si>
  <si>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</si>
  <si>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</si>
  <si>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</si>
  <si>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</si>
  <si>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</si>
  <si>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</si>
  <si>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</si>
  <si>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</si>
  <si>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</si>
  <si>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</si>
  <si>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</si>
  <si>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</si>
  <si>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</si>
  <si>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</si>
  <si>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</si>
  <si>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</si>
  <si>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</si>
  <si>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</si>
  <si>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</si>
  <si>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</si>
  <si>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</si>
  <si>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</si>
  <si>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</si>
  <si>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</si>
  <si>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</si>
  <si>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</si>
  <si>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</si>
  <si>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</si>
  <si>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</si>
  <si>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</si>
  <si>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</si>
  <si>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</si>
  <si>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</si>
  <si>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</si>
  <si>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</si>
  <si>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</si>
  <si>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</si>
  <si>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</si>
  <si>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</si>
  <si>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</si>
  <si>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</si>
  <si>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</si>
  <si>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</si>
  <si>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</si>
  <si>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</si>
  <si>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</si>
  <si>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</si>
  <si>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</si>
  <si>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</si>
  <si>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</si>
  <si>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</si>
  <si>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</si>
  <si>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</si>
  <si>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</si>
  <si>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</si>
  <si>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</si>
  <si>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</si>
  <si>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</si>
  <si>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</si>
  <si>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</si>
  <si>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</si>
  <si>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</si>
  <si>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</si>
  <si>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</si>
  <si>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</si>
  <si>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</si>
  <si>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</si>
  <si>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</si>
  <si>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</si>
  <si>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</si>
  <si>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</si>
  <si>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</si>
  <si>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</si>
  <si>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</si>
  <si>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</si>
  <si>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</si>
  <si>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</si>
  <si>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</si>
  <si>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</si>
  <si>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</si>
  <si>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</si>
  <si>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</si>
  <si>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</si>
  <si>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</si>
  <si>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</si>
  <si>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</si>
  <si>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</si>
  <si>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</si>
  <si>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</si>
  <si>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</si>
  <si>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</si>
  <si>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</si>
  <si>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</si>
  <si>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</si>
  <si>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</si>
  <si>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</si>
  <si>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</si>
  <si>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</si>
  <si>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</si>
  <si>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</si>
  <si>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</si>
  <si>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</si>
  <si>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</si>
  <si>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</si>
  <si>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</si>
  <si>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</si>
  <si>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</si>
  <si>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</si>
  <si>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</si>
  <si>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</si>
  <si>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</si>
  <si>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</si>
  <si>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</si>
  <si>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</si>
  <si>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</si>
  <si>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</si>
  <si>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</si>
  <si>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</si>
  <si>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</si>
  <si>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</si>
  <si>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</si>
  <si>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</si>
  <si>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</si>
  <si>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</si>
  <si>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</si>
  <si>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</si>
  <si>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</si>
  <si>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</si>
  <si>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</si>
  <si>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</si>
  <si>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</si>
  <si>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</si>
  <si>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</si>
  <si>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</si>
  <si>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</si>
  <si>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</si>
  <si>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</si>
  <si>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</si>
  <si>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</si>
  <si>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</si>
  <si>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</si>
  <si>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</si>
  <si>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</si>
  <si>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</si>
  <si>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</si>
  <si>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</si>
  <si>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</si>
  <si>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</si>
  <si>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</si>
  <si>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</si>
  <si>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</si>
  <si>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</si>
  <si>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</si>
  <si>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</si>
  <si>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</si>
  <si>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</si>
  <si>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</si>
  <si>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</si>
  <si>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</si>
  <si>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</si>
  <si>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</si>
  <si>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</si>
  <si>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</si>
  <si>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</si>
  <si>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</si>
  <si>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</si>
  <si>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</si>
  <si>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</si>
  <si>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</si>
  <si>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</si>
  <si>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</si>
  <si>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</si>
  <si>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</si>
  <si>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</si>
  <si>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</si>
  <si>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</si>
  <si>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</si>
  <si>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</si>
  <si>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</si>
  <si>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</si>
  <si>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</si>
  <si>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</si>
  <si>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</si>
  <si>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</si>
  <si>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</si>
  <si>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</si>
  <si>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</si>
  <si>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</si>
  <si>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</si>
  <si>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</si>
  <si>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</si>
  <si>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</si>
  <si>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</si>
  <si>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</si>
  <si>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</si>
  <si>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</si>
  <si>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</si>
  <si>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</si>
  <si>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</si>
  <si>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</si>
  <si>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</si>
  <si>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</si>
  <si>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</si>
  <si>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</si>
  <si>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</si>
  <si>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</si>
  <si>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</si>
  <si>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</si>
  <si>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</si>
  <si>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</si>
  <si>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</si>
  <si>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</si>
  <si>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</si>
  <si>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</si>
  <si>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</si>
  <si>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</si>
  <si>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</si>
  <si>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</si>
  <si>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</si>
  <si>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</si>
  <si>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</si>
  <si>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</si>
  <si>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</si>
  <si>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</si>
  <si>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</si>
  <si>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</si>
  <si>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</si>
  <si>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</si>
  <si>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</si>
  <si>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</si>
  <si>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</si>
  <si>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</si>
  <si>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</si>
  <si>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</si>
  <si>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</si>
  <si>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</si>
  <si>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</si>
  <si>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</si>
  <si>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</si>
  <si>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</si>
  <si>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</si>
  <si>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</si>
  <si>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</si>
  <si>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</si>
  <si>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</si>
  <si>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</si>
  <si>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</si>
  <si>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</si>
  <si>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</si>
  <si>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</si>
  <si>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</si>
  <si>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</si>
  <si>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</si>
  <si>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</si>
  <si>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</si>
  <si>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</si>
  <si>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</si>
  <si>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</si>
  <si>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</si>
  <si>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</si>
  <si>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</si>
  <si>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</si>
  <si>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</si>
  <si>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</si>
  <si>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</si>
  <si>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</si>
  <si>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</si>
  <si>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</si>
  <si>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</si>
  <si>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</si>
  <si>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</si>
  <si>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</si>
  <si>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</si>
  <si>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</si>
  <si>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</si>
  <si>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</si>
  <si>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</si>
  <si>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</si>
  <si>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</si>
  <si>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</si>
  <si>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</si>
  <si>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</si>
  <si>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</si>
  <si>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</si>
  <si>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</si>
  <si>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</si>
  <si>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</si>
  <si>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</si>
  <si>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</si>
  <si>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</si>
  <si>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</si>
  <si>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</si>
  <si>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</si>
  <si>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</si>
  <si>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</si>
  <si>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</si>
  <si>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</si>
  <si>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</si>
  <si>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</si>
  <si>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</si>
  <si>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</si>
  <si>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</si>
  <si>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</si>
  <si>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</si>
  <si>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</si>
  <si>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</si>
  <si>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</si>
  <si>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</si>
  <si>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</si>
  <si>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</si>
  <si>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</si>
  <si>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</si>
  <si>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</si>
  <si>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</si>
  <si>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</si>
  <si>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</si>
  <si>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</si>
  <si>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</si>
  <si>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</si>
  <si>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</si>
  <si>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</si>
  <si>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</si>
  <si>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</si>
  <si>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</si>
  <si>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</si>
  <si>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</si>
  <si>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</si>
  <si>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</si>
  <si>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</si>
  <si>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</si>
  <si>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</si>
  <si>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</si>
  <si>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</si>
  <si>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</si>
  <si>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</si>
  <si>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</si>
  <si>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</si>
  <si>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</si>
  <si>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</si>
  <si>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</si>
  <si>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</si>
  <si>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</si>
  <si>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</si>
  <si>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</si>
  <si>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</si>
  <si>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</si>
  <si>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</si>
  <si>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</si>
  <si>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</si>
  <si>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</si>
  <si>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</si>
  <si>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</si>
  <si>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</si>
  <si>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</si>
  <si>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</si>
  <si>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</si>
  <si>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</si>
  <si>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</si>
  <si>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</si>
  <si>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</si>
  <si>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</si>
  <si>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</si>
  <si>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</si>
  <si>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</si>
  <si>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</si>
  <si>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</si>
  <si>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</si>
  <si>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</si>
  <si>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</si>
  <si>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</si>
  <si>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</si>
  <si>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</si>
  <si>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</si>
  <si>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</si>
  <si>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</si>
  <si>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</si>
  <si>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</si>
  <si>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</si>
  <si>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</si>
  <si>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</si>
  <si>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</si>
  <si>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</si>
  <si>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</si>
  <si>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</si>
  <si>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</si>
  <si>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</si>
  <si>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</si>
  <si>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</si>
  <si>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</si>
  <si>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</si>
  <si>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</si>
  <si>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</si>
  <si>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</si>
  <si>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</si>
  <si>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</si>
  <si>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</si>
  <si>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</si>
  <si>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</si>
  <si>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</si>
  <si>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</si>
  <si>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</si>
  <si>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</si>
  <si>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</si>
  <si>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</si>
  <si>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</si>
  <si>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</si>
  <si>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</si>
  <si>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</si>
  <si>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</si>
  <si>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</si>
  <si>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</si>
  <si>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</si>
  <si>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</si>
  <si>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</si>
  <si>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</si>
  <si>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</si>
  <si>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</si>
  <si>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</si>
  <si>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</si>
  <si>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</si>
  <si>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</si>
  <si>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</si>
  <si>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</si>
  <si>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</si>
  <si>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</si>
  <si>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</si>
  <si>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</si>
  <si>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</si>
  <si>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</si>
  <si>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</si>
  <si>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</si>
  <si>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</si>
  <si>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</si>
  <si>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</si>
  <si>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</si>
  <si>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</si>
  <si>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</si>
  <si>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</si>
  <si>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</si>
  <si>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</si>
  <si>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</si>
  <si>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</si>
  <si>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</si>
  <si>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</si>
  <si>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</si>
  <si>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</si>
  <si>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</si>
  <si>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</si>
  <si>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</si>
  <si>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</si>
  <si>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</si>
  <si>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</si>
  <si>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</si>
  <si>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</si>
  <si>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</si>
  <si>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</si>
  <si>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</si>
  <si>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</si>
  <si>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</si>
  <si>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</si>
  <si>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</si>
  <si>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</si>
  <si>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</si>
  <si>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</si>
  <si>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</si>
  <si>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</si>
  <si>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</si>
  <si>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</si>
  <si>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</si>
  <si>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</si>
  <si>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</si>
  <si>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</si>
  <si>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</si>
  <si>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</si>
  <si>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</si>
  <si>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</si>
  <si>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</si>
  <si>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</si>
  <si>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</si>
  <si>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</si>
  <si>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</si>
  <si>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</si>
  <si>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</si>
  <si>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</si>
  <si>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</si>
  <si>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</si>
  <si>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</si>
  <si>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</si>
  <si>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</si>
  <si>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</si>
  <si>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</si>
  <si>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</si>
  <si>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</si>
  <si>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</si>
  <si>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</si>
  <si>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</si>
  <si>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</si>
  <si>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</si>
  <si>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</si>
  <si>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</si>
  <si>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</si>
  <si>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</si>
  <si>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</si>
  <si>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</si>
  <si>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</si>
  <si>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</si>
  <si>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</si>
  <si>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</si>
  <si>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</si>
  <si>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</si>
  <si>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</si>
  <si>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</si>
  <si>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</si>
  <si>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</si>
  <si>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</si>
  <si>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</si>
  <si>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</si>
  <si>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</si>
  <si>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</si>
  <si>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</si>
  <si>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</si>
  <si>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</si>
  <si>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</si>
  <si>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</si>
  <si>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</si>
  <si>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</si>
  <si>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</si>
  <si>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</si>
  <si>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</si>
  <si>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</si>
  <si>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</si>
  <si>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</si>
  <si>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</si>
  <si>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</si>
  <si>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</si>
  <si>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</si>
  <si>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</si>
  <si>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</si>
  <si>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</si>
  <si>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</si>
  <si>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</si>
  <si>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</si>
  <si>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</si>
  <si>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</si>
  <si>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</si>
  <si>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</si>
  <si>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</si>
  <si>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</si>
  <si>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</si>
  <si>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</si>
  <si>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</si>
  <si>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</si>
  <si>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</si>
  <si>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</si>
  <si>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</si>
  <si>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</si>
  <si>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</si>
  <si>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</si>
  <si>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</si>
  <si>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</si>
  <si>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</si>
  <si>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</si>
  <si>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</si>
  <si>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</si>
  <si>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</si>
  <si>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</si>
  <si>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</si>
  <si>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</si>
  <si>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</si>
  <si>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</si>
  <si>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</si>
  <si>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</si>
  <si>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</si>
  <si>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</si>
  <si>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</si>
  <si>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</si>
  <si>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</si>
  <si>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</si>
  <si>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</si>
  <si>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</si>
  <si>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</si>
  <si>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</si>
  <si>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</si>
  <si>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</si>
  <si>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</si>
  <si>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</si>
  <si>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</si>
  <si>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</si>
  <si>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</si>
  <si>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</si>
  <si>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</si>
  <si>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</si>
  <si>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</si>
  <si>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</si>
  <si>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</si>
  <si>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</si>
  <si>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</si>
  <si>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</si>
  <si>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</si>
  <si>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</si>
  <si>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</si>
  <si>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</si>
  <si>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</si>
  <si>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</si>
  <si>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</si>
  <si>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</si>
  <si>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</si>
  <si>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</si>
  <si>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</si>
  <si>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</si>
  <si>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</si>
  <si>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</si>
  <si>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</si>
  <si>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</si>
  <si>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</si>
  <si>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</si>
  <si>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</si>
  <si>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</si>
  <si>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</si>
  <si>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</si>
  <si>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</si>
  <si>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</si>
  <si>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</si>
  <si>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</si>
  <si>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</si>
  <si>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</si>
  <si>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</si>
  <si>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</si>
  <si>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</si>
  <si>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</si>
  <si>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</si>
  <si>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</si>
  <si>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</si>
  <si>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</si>
  <si>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</si>
  <si>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</si>
  <si>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</si>
  <si>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</si>
  <si>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</si>
  <si>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</si>
  <si>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</si>
  <si>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</si>
  <si>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</si>
  <si>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</si>
  <si>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</si>
  <si>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</si>
  <si>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</si>
  <si>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</si>
  <si>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</si>
  <si>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</si>
  <si>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</si>
  <si>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</si>
  <si>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</si>
  <si>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</si>
  <si>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</si>
  <si>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</si>
  <si>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</si>
  <si>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</si>
  <si>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</si>
  <si>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</si>
  <si>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</si>
  <si>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</si>
  <si>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</si>
  <si>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</si>
  <si>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</si>
  <si>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</si>
  <si>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</si>
  <si>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</si>
  <si>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</si>
  <si>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</si>
  <si>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</si>
  <si>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</si>
  <si>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</si>
  <si>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</si>
  <si>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</si>
  <si>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</si>
  <si>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</si>
  <si>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</si>
  <si>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</si>
  <si>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</si>
  <si>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</si>
  <si>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</si>
  <si>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</si>
  <si>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</si>
  <si>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</si>
  <si>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</si>
  <si>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</si>
  <si>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</si>
  <si>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</si>
  <si>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</si>
  <si>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</si>
  <si>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</si>
  <si>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</si>
  <si>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</si>
  <si>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</si>
  <si>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</si>
  <si>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</si>
  <si>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</si>
  <si>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</si>
  <si>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</si>
  <si>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</si>
  <si>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</si>
  <si>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</si>
  <si>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</si>
  <si>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</si>
  <si>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</si>
  <si>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</si>
  <si>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</si>
  <si>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</si>
  <si>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</si>
  <si>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</si>
  <si>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</si>
  <si>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</si>
  <si>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</si>
  <si>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</si>
  <si>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</si>
  <si>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</si>
  <si>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</si>
  <si>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</si>
  <si>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</si>
  <si>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</si>
  <si>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</si>
  <si>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</si>
  <si>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</si>
  <si>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</si>
  <si>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</si>
  <si>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</si>
  <si>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</si>
  <si>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</si>
  <si>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</si>
  <si>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</si>
  <si>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</si>
  <si>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</si>
  <si>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</si>
  <si>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</si>
  <si>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</si>
  <si>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</si>
  <si>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</si>
  <si>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</si>
  <si>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</si>
  <si>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</si>
  <si>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</si>
  <si>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</si>
  <si>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</si>
  <si>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</si>
  <si>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</si>
  <si>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</si>
  <si>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</si>
  <si>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</si>
  <si>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</si>
  <si>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</si>
  <si>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</si>
  <si>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</si>
  <si>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</si>
  <si>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</si>
  <si>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</si>
  <si>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</si>
  <si>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</si>
  <si>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</si>
  <si>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</si>
  <si>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</si>
  <si>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</si>
  <si>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</si>
  <si>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</si>
  <si>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</si>
  <si>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</si>
  <si>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</si>
  <si>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</si>
  <si>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</si>
  <si>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</si>
  <si>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</si>
  <si>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</si>
  <si>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</si>
  <si>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</si>
  <si>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</si>
  <si>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</si>
  <si>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</si>
  <si>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</si>
  <si>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</si>
  <si>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</si>
  <si>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</si>
  <si>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</si>
  <si>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</si>
  <si>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</si>
  <si>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</si>
  <si>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</si>
  <si>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</si>
  <si>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</si>
  <si>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</si>
  <si>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</si>
  <si>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</si>
  <si>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</si>
  <si>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</si>
  <si>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</si>
  <si>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</si>
  <si>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</si>
  <si>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</si>
  <si>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</si>
  <si>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</si>
  <si>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</si>
  <si>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</si>
  <si>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</si>
  <si>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</si>
  <si>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</si>
  <si>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</si>
  <si>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</si>
  <si>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</si>
  <si>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</si>
  <si>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</si>
  <si>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</si>
  <si>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</si>
  <si>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</si>
  <si>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</si>
  <si>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</si>
  <si>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</si>
  <si>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</si>
  <si>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</si>
  <si>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</si>
  <si>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</si>
  <si>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</si>
  <si>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</si>
  <si>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</si>
  <si>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</si>
  <si>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</si>
  <si>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</si>
  <si>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</si>
  <si>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</si>
  <si>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</si>
  <si>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</si>
  <si>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</si>
  <si>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</si>
  <si>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</si>
  <si>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</si>
  <si>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</si>
  <si>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</si>
  <si>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</si>
  <si>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</si>
  <si>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</si>
  <si>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</si>
  <si>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</si>
  <si>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</si>
  <si>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</si>
  <si>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</si>
  <si>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</si>
  <si>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</si>
  <si>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</si>
  <si>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</si>
  <si>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</si>
  <si>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</si>
  <si>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</si>
  <si>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</si>
  <si>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</si>
  <si>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</si>
  <si>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</si>
  <si>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</si>
  <si>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</si>
  <si>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</si>
  <si>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</si>
  <si>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</si>
  <si>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</si>
  <si>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</si>
  <si>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</si>
  <si>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</si>
  <si>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</si>
  <si>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</si>
  <si>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</si>
  <si>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</si>
  <si>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</si>
  <si>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</si>
  <si>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</si>
  <si>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</si>
  <si>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</si>
  <si>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</si>
  <si>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</si>
  <si>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</si>
  <si>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</si>
  <si>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</si>
  <si>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</si>
  <si>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</si>
  <si>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</si>
  <si>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</si>
  <si>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</si>
  <si>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</si>
  <si>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</si>
  <si>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</si>
  <si>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</si>
  <si>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</si>
  <si>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</si>
  <si>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</si>
  <si>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</si>
  <si>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</si>
  <si>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</si>
  <si>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</si>
  <si>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</si>
  <si>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</si>
  <si>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</si>
  <si>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</si>
  <si>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</si>
  <si>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</si>
  <si>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</si>
  <si>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</si>
  <si>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</si>
  <si>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</si>
  <si>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</si>
  <si>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</si>
  <si>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</si>
  <si>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</si>
  <si>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</si>
  <si>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</si>
  <si>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</si>
  <si>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</si>
  <si>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</si>
  <si>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</si>
  <si>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</si>
  <si>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</si>
  <si>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</si>
  <si>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</si>
  <si>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</si>
  <si>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</si>
  <si>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</si>
  <si>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</si>
  <si>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</si>
  <si>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</si>
  <si>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</si>
  <si>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</si>
  <si>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</si>
  <si>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</si>
  <si>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</si>
  <si>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</si>
  <si>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</si>
  <si>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</si>
  <si>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</si>
  <si>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</si>
  <si>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</si>
  <si>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</si>
  <si>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</si>
  <si>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</si>
  <si>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</si>
  <si>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</si>
  <si>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</si>
  <si>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</si>
  <si>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</si>
  <si>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</si>
  <si>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</si>
  <si>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</si>
  <si>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</si>
  <si>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</si>
  <si>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</si>
  <si>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</si>
  <si>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</si>
  <si>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</si>
  <si>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</si>
  <si>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</si>
  <si>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</si>
  <si>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</si>
  <si>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</si>
  <si>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</si>
  <si>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</si>
  <si>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</si>
  <si>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</si>
  <si>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</si>
  <si>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</si>
  <si>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</si>
  <si>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</si>
  <si>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</si>
  <si>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</si>
  <si>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</si>
  <si>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</si>
  <si>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</si>
  <si>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</si>
  <si>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</si>
  <si>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</si>
  <si>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</si>
  <si>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</si>
  <si>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</si>
  <si>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</si>
  <si>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</si>
  <si>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</si>
  <si>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</si>
  <si>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</si>
  <si>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</si>
  <si>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</si>
  <si>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</si>
  <si>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</si>
  <si>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</si>
  <si>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</si>
  <si>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</si>
  <si>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</si>
  <si>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</si>
  <si>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</si>
  <si>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</si>
  <si>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</si>
  <si>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</si>
  <si>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</si>
  <si>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</si>
  <si>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</si>
  <si>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</si>
  <si>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</si>
  <si>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</si>
  <si>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</si>
  <si>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</si>
  <si>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</si>
  <si>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</si>
  <si>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</si>
  <si>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</si>
  <si>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</si>
  <si>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</si>
  <si>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</si>
  <si>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</si>
  <si>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</si>
  <si>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</si>
  <si>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</si>
  <si>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</si>
  <si>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</si>
  <si>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</si>
  <si>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</si>
  <si>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</si>
  <si>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</si>
  <si>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</si>
  <si>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</si>
  <si>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</si>
  <si>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</si>
  <si>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</si>
  <si>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</si>
  <si>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</si>
  <si>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</si>
  <si>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</si>
  <si>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</si>
  <si>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</si>
  <si>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</si>
  <si>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</si>
  <si>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</si>
  <si>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</si>
  <si>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</si>
  <si>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</si>
  <si>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</si>
  <si>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</si>
  <si>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</si>
  <si>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</si>
  <si>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</si>
  <si>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</si>
  <si>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</si>
  <si>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</si>
  <si>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</si>
  <si>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</si>
  <si>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</si>
  <si>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</si>
  <si>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</si>
  <si>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</si>
  <si>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</si>
  <si>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</si>
  <si>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</si>
  <si>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</si>
  <si>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</si>
  <si>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</si>
  <si>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</si>
  <si>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</si>
  <si>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</si>
  <si>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</si>
  <si>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</si>
  <si>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</si>
  <si>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</si>
  <si>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</si>
  <si>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</si>
  <si>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</si>
  <si>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</si>
  <si>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</si>
  <si>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</si>
  <si>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</si>
  <si>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</si>
  <si>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</si>
  <si>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</si>
  <si>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</si>
  <si>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</si>
  <si>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</si>
  <si>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</si>
  <si>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</si>
  <si>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</si>
  <si>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</si>
  <si>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</si>
  <si>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</si>
  <si>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</si>
  <si>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</si>
  <si>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</si>
  <si>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</si>
  <si>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</si>
  <si>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</si>
  <si>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</si>
  <si>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</si>
  <si>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</si>
  <si>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</si>
  <si>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</si>
  <si>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</si>
  <si>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</si>
  <si>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</si>
  <si>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</si>
  <si>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</si>
  <si>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</si>
  <si>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</si>
  <si>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</si>
  <si>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</si>
  <si>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</si>
  <si>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</si>
  <si>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</si>
  <si>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</si>
  <si>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</si>
  <si>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</si>
  <si>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</si>
  <si>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</si>
  <si>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</si>
  <si>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</si>
  <si>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</si>
  <si>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</si>
  <si>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</si>
  <si>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</si>
  <si>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</si>
  <si>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</si>
  <si>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</si>
  <si>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</si>
  <si>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</si>
  <si>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</si>
  <si>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</si>
  <si>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</si>
  <si>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</si>
  <si>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</si>
  <si>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</si>
  <si>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</si>
  <si>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</si>
  <si>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</si>
  <si>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</si>
  <si>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</si>
  <si>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</si>
  <si>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</si>
  <si>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</si>
  <si>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</si>
  <si>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</si>
  <si>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</si>
  <si>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</si>
  <si>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</si>
  <si>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</si>
  <si>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</si>
  <si>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</si>
  <si>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</si>
  <si>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</si>
  <si>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</si>
  <si>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</si>
  <si>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</si>
  <si>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</si>
  <si>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</si>
  <si>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</si>
  <si>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</si>
  <si>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</si>
  <si>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</si>
  <si>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</si>
  <si>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</si>
  <si>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</si>
  <si>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</si>
  <si>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</si>
  <si>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</si>
  <si>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</si>
  <si>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</si>
  <si>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</si>
  <si>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</si>
  <si>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</si>
  <si>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</si>
  <si>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</si>
  <si>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</si>
  <si>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</si>
  <si>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</si>
  <si>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</si>
  <si>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</si>
  <si>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</si>
  <si>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</si>
  <si>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</si>
  <si>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</si>
  <si>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</si>
  <si>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</si>
  <si>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</si>
  <si>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</si>
  <si>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</si>
  <si>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</si>
  <si>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</si>
  <si>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</si>
  <si>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</si>
  <si>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</si>
  <si>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</si>
  <si>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</si>
  <si>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</si>
  <si>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</si>
  <si>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</si>
  <si>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</si>
  <si>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</si>
  <si>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</si>
  <si>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</si>
  <si>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</si>
  <si>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</si>
  <si>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</si>
  <si>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</si>
  <si>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</si>
  <si>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</si>
  <si>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</si>
  <si>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</si>
  <si>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</si>
  <si>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</si>
  <si>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</si>
  <si>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</si>
  <si>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</si>
  <si>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</si>
  <si>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</si>
  <si>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</si>
  <si>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</si>
  <si>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</si>
  <si>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</si>
  <si>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</si>
  <si>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</si>
  <si>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</si>
  <si>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</si>
  <si>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</si>
  <si>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</si>
  <si>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</si>
  <si>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</si>
  <si>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</si>
  <si>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</si>
  <si>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</si>
  <si>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</si>
  <si>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</si>
  <si>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</si>
  <si>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</si>
  <si>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</si>
  <si>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</si>
  <si>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</si>
  <si>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</si>
  <si>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</si>
  <si>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</si>
  <si>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</si>
  <si>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</si>
  <si>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</si>
  <si>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</si>
  <si>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</si>
  <si>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</si>
  <si>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</si>
  <si>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</si>
  <si>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</si>
  <si>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</si>
  <si>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</si>
  <si>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</si>
  <si>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</si>
  <si>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</si>
  <si>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</si>
  <si>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</si>
  <si>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</si>
  <si>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</si>
  <si>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</si>
  <si>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</si>
  <si>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</si>
  <si>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</si>
  <si>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</si>
  <si>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</si>
  <si>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</si>
  <si>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</si>
  <si>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</si>
  <si>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</si>
  <si>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</si>
  <si>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</si>
  <si>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</si>
  <si>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</si>
  <si>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</si>
  <si>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</si>
  <si>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</si>
  <si>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</si>
  <si>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</si>
  <si>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</si>
  <si>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</si>
  <si>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</si>
  <si>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</si>
  <si>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</si>
  <si>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</si>
  <si>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</si>
  <si>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</si>
  <si>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</si>
  <si>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</si>
  <si>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</si>
  <si>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</si>
  <si>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</si>
  <si>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</si>
  <si>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</si>
  <si>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</si>
  <si>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</si>
  <si>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</si>
  <si>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</si>
  <si>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</si>
  <si>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</si>
  <si>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</si>
  <si>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</si>
  <si>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</si>
  <si>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</si>
  <si>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</si>
  <si>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</si>
  <si>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</si>
  <si>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</si>
  <si>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</si>
  <si>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</si>
  <si>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</si>
  <si>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</si>
  <si>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</si>
  <si>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</si>
  <si>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</si>
  <si>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</si>
  <si>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</si>
  <si>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</si>
  <si>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</si>
  <si>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</si>
  <si>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</si>
  <si>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</si>
  <si>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</si>
  <si>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</si>
  <si>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</si>
  <si>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</si>
  <si>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</si>
  <si>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</si>
  <si>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</si>
  <si>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</si>
  <si>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</si>
  <si>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</si>
  <si>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</si>
  <si>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</si>
  <si>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</si>
  <si>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</si>
  <si>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</si>
  <si>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</si>
  <si>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</si>
  <si>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</si>
  <si>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</si>
  <si>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</si>
  <si>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</si>
  <si>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</si>
  <si>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</si>
  <si>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</si>
  <si>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</si>
  <si>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</si>
  <si>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</si>
  <si>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</si>
  <si>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</si>
  <si>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</si>
  <si>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</si>
  <si>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</si>
  <si>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</si>
  <si>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</si>
  <si>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</si>
  <si>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</si>
  <si>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</si>
  <si>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</si>
  <si>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</si>
  <si>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</si>
  <si>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</si>
  <si>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</si>
  <si>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</si>
  <si>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</si>
  <si>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</si>
  <si>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</si>
  <si>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</si>
  <si>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</si>
  <si>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</si>
  <si>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</si>
  <si>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</si>
  <si>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</si>
  <si>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</si>
  <si>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</si>
  <si>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</si>
  <si>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</si>
  <si>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</si>
  <si>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</si>
  <si>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</si>
  <si>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</si>
  <si>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</si>
  <si>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</si>
  <si>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</si>
  <si>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</si>
  <si>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</si>
  <si>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</si>
  <si>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</si>
  <si>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</si>
  <si>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</si>
  <si>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</si>
  <si>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</si>
  <si>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</si>
  <si>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</si>
  <si>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</si>
  <si>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</si>
  <si>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</si>
  <si>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</si>
  <si>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</si>
  <si>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</si>
  <si>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</si>
  <si>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</si>
  <si>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</si>
  <si>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</si>
  <si>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</si>
  <si>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</si>
  <si>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</si>
  <si>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</si>
  <si>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</si>
  <si>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</si>
  <si>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</si>
  <si>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</si>
  <si>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</si>
  <si>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</si>
  <si>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</si>
  <si>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</si>
  <si>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</si>
  <si>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</si>
  <si>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</si>
  <si>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</si>
  <si>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</si>
  <si>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</si>
  <si>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</si>
  <si>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</si>
  <si>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</si>
  <si>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</si>
  <si>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</si>
  <si>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</si>
  <si>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</si>
  <si>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</si>
  <si>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</si>
  <si>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</si>
  <si>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</si>
  <si>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</si>
  <si>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</si>
  <si>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</si>
  <si>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</si>
  <si>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</si>
  <si>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</si>
  <si>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</si>
  <si>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</si>
  <si>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</si>
  <si>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</si>
  <si>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</si>
  <si>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</si>
  <si>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</si>
  <si>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</si>
  <si>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</si>
  <si>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</si>
  <si>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</si>
  <si>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</si>
  <si>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</si>
  <si>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</si>
  <si>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</si>
  <si>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</si>
  <si>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</si>
  <si>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</si>
  <si>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</si>
  <si>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</si>
  <si>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</si>
  <si>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</si>
  <si>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</si>
  <si>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</si>
  <si>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</si>
  <si>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</si>
  <si>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</si>
  <si>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</si>
  <si>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</si>
  <si>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</si>
  <si>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</si>
  <si>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</si>
  <si>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</si>
  <si>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</si>
  <si>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</si>
  <si>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</si>
  <si>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</si>
  <si>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</si>
  <si>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</si>
  <si>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</si>
  <si>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</si>
  <si>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</si>
  <si>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</si>
  <si>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</si>
  <si>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</si>
  <si>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</si>
  <si>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</si>
  <si>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</si>
  <si>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</si>
  <si>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</si>
  <si>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</si>
  <si>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</si>
  <si>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</si>
  <si>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</si>
  <si>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</si>
  <si>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</si>
  <si>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</si>
  <si>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</si>
  <si>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</si>
  <si>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</si>
  <si>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</si>
  <si>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</si>
  <si>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</si>
  <si>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</si>
  <si>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</si>
  <si>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</si>
  <si>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</si>
  <si>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</si>
  <si>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</si>
  <si>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</si>
  <si>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</si>
  <si>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</si>
  <si>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</si>
  <si>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</si>
  <si>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</si>
  <si>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</si>
  <si>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</si>
  <si>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</si>
  <si>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</si>
  <si>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</si>
  <si>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</si>
  <si>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</si>
  <si>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</si>
  <si>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</si>
  <si>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</si>
  <si>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</si>
  <si>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</si>
  <si>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</si>
  <si>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</si>
  <si>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</si>
  <si>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</si>
  <si>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</si>
  <si>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</si>
  <si>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</si>
  <si>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</si>
  <si>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</si>
  <si>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</si>
  <si>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</si>
  <si>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</si>
  <si>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</si>
  <si>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</si>
  <si>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</si>
  <si>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</si>
  <si>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</si>
  <si>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</si>
  <si>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</si>
  <si>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</si>
  <si>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</si>
  <si>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</si>
  <si>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</si>
  <si>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</si>
  <si>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</si>
  <si>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</si>
  <si>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</si>
  <si>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</si>
  <si>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</si>
  <si>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</si>
  <si>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</si>
  <si>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</si>
  <si>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</si>
  <si>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</si>
  <si>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</si>
  <si>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</si>
  <si>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</si>
  <si>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</si>
  <si>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</si>
  <si>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</si>
  <si>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</si>
  <si>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</si>
  <si>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</si>
  <si>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</si>
  <si>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</si>
  <si>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</si>
  <si>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</si>
  <si>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</si>
  <si>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</si>
  <si>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</si>
  <si>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</si>
  <si>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</si>
  <si>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</si>
  <si>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</si>
  <si>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</si>
  <si>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</si>
  <si>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</si>
  <si>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</si>
  <si>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</si>
  <si>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</si>
  <si>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</si>
  <si>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</si>
  <si>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</si>
  <si>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</si>
  <si>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</si>
  <si>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</si>
  <si>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</si>
  <si>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</si>
  <si>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</si>
  <si>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</si>
  <si>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</si>
  <si>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</si>
  <si>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</si>
  <si>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</si>
  <si>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</si>
  <si>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</si>
  <si>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</si>
  <si>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</si>
  <si>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</si>
  <si>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</si>
  <si>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</si>
  <si>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</si>
  <si>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</si>
  <si>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</si>
  <si>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</si>
  <si>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</si>
  <si>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</si>
  <si>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</si>
  <si>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</si>
  <si>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</si>
  <si>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</si>
  <si>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</si>
  <si>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</si>
  <si>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</si>
  <si>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</si>
  <si>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</si>
  <si>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</si>
  <si>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</si>
  <si>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</si>
  <si>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</si>
  <si>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</si>
  <si>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</si>
  <si>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</si>
  <si>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</si>
  <si>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</si>
  <si>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</si>
  <si>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</si>
  <si>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</si>
  <si>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</si>
  <si>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</si>
  <si>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</si>
  <si>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</si>
  <si>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</si>
  <si>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</si>
  <si>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</si>
  <si>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</si>
  <si>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</si>
  <si>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</si>
  <si>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</si>
  <si>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</si>
  <si>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</si>
  <si>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</si>
  <si>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</si>
  <si>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</si>
  <si>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</si>
  <si>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</si>
  <si>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</si>
  <si>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</si>
  <si>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</si>
  <si>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</si>
  <si>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</si>
  <si>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</si>
  <si>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</si>
  <si>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</si>
  <si>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</si>
  <si>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</si>
  <si>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</si>
  <si>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</si>
  <si>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</si>
  <si>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</si>
  <si>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</si>
  <si>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</si>
  <si>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</si>
  <si>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</si>
  <si>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</si>
  <si>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</si>
  <si>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</si>
  <si>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</si>
  <si>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</si>
  <si>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</si>
  <si>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</si>
  <si>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</si>
  <si>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</si>
  <si>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</si>
  <si>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</si>
  <si>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</si>
  <si>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</si>
  <si>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</si>
  <si>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</si>
  <si>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</si>
  <si>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</si>
  <si>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</si>
  <si>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</si>
  <si>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</si>
  <si>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</si>
  <si>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</si>
  <si>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</si>
  <si>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</si>
  <si>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</si>
  <si>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</si>
  <si>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</si>
  <si>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</si>
  <si>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</si>
  <si>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</si>
  <si>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</si>
  <si>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</si>
  <si>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</si>
  <si>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</si>
  <si>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</si>
  <si>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</si>
  <si>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</si>
  <si>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</si>
  <si>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</si>
  <si>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</si>
  <si>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</si>
  <si>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</si>
  <si>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</si>
  <si>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</si>
  <si>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</si>
  <si>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</si>
  <si>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</si>
  <si>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</si>
  <si>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</si>
  <si>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</si>
  <si>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</si>
  <si>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</si>
  <si>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</si>
  <si>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</si>
  <si>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</si>
  <si>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</si>
  <si>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</si>
  <si>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</si>
  <si>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</si>
  <si>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</si>
  <si>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</si>
  <si>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</si>
  <si>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</si>
  <si>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</si>
  <si>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</si>
  <si>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</si>
  <si>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</si>
  <si>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</si>
  <si>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</si>
  <si>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</si>
  <si>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</si>
  <si>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</si>
  <si>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</si>
  <si>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</si>
  <si>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</si>
  <si>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</si>
  <si>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</si>
  <si>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</si>
  <si>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</si>
  <si>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</si>
  <si>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</si>
  <si>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</si>
  <si>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</si>
  <si>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</si>
  <si>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</si>
  <si>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</si>
  <si>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</si>
  <si>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</si>
  <si>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</si>
  <si>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</si>
  <si>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</si>
  <si>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</si>
  <si>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</si>
  <si>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</si>
  <si>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</si>
  <si>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</si>
  <si>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</si>
  <si>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</si>
  <si>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</si>
  <si>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</si>
  <si>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</si>
  <si>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</si>
  <si>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</si>
  <si>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</si>
  <si>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</si>
  <si>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</si>
  <si>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</si>
  <si>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</si>
  <si>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</si>
  <si>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</si>
  <si>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</si>
  <si>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</si>
  <si>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</si>
  <si>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</si>
  <si>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</si>
  <si>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</si>
  <si>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</si>
  <si>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</si>
  <si>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</si>
  <si>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</si>
  <si>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</si>
  <si>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</si>
  <si>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</si>
  <si>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</si>
  <si>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</si>
  <si>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</si>
  <si>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</si>
  <si>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</si>
  <si>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</si>
  <si>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</si>
  <si>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</si>
  <si>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</si>
  <si>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</si>
  <si>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</si>
  <si>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</si>
  <si>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</si>
  <si>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</si>
  <si>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</si>
  <si>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</si>
  <si>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</si>
  <si>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</si>
  <si>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</si>
  <si>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</si>
  <si>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</si>
  <si>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</si>
  <si>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</si>
  <si>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</si>
  <si>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</si>
  <si>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</si>
  <si>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</si>
  <si>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</si>
  <si>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</si>
  <si>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</si>
  <si>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</si>
  <si>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</si>
  <si>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</si>
  <si>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</si>
  <si>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</si>
  <si>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</si>
  <si>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</si>
  <si>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</si>
  <si>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</si>
  <si>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</si>
  <si>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</si>
  <si>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</si>
  <si>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</si>
  <si>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</si>
  <si>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</si>
  <si>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</si>
  <si>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</si>
  <si>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</si>
  <si>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</si>
  <si>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</si>
  <si>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</si>
  <si>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</si>
  <si>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</si>
  <si>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</si>
  <si>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</si>
  <si>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</si>
  <si>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</si>
  <si>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</si>
  <si>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</si>
  <si>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</si>
  <si>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</si>
  <si>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</si>
  <si>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</si>
  <si>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</si>
  <si>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</si>
  <si>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</si>
  <si>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</si>
  <si>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</si>
  <si>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</si>
  <si>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</si>
  <si>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</si>
  <si>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</si>
  <si>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</si>
  <si>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</si>
  <si>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</si>
  <si>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</si>
  <si>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</si>
  <si>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</si>
  <si>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</si>
  <si>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</si>
  <si>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</si>
  <si>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</si>
  <si>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</si>
  <si>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</si>
  <si>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</si>
  <si>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</si>
  <si>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</si>
  <si>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</si>
  <si>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</si>
  <si>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</si>
  <si>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</si>
  <si>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</si>
  <si>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</si>
  <si>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</si>
  <si>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</si>
  <si>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</si>
  <si>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</si>
  <si>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</si>
  <si>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</si>
  <si>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</si>
  <si>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</si>
  <si>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</si>
  <si>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</si>
  <si>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</si>
  <si>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</si>
  <si>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</si>
  <si>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</si>
  <si>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</si>
  <si>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</si>
  <si>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</si>
  <si>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</si>
  <si>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</si>
  <si>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</si>
  <si>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</si>
  <si>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</si>
  <si>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</si>
  <si>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</si>
  <si>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</si>
  <si>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</si>
  <si>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</si>
  <si>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</si>
  <si>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</si>
  <si>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</si>
  <si>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</si>
  <si>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</si>
  <si>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</si>
  <si>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</si>
  <si>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</si>
  <si>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</si>
  <si>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</si>
  <si>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</si>
  <si>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</si>
  <si>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</si>
  <si>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</si>
  <si>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</si>
  <si>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</si>
  <si>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</si>
  <si>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</si>
  <si>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</si>
  <si>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</si>
  <si>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</si>
  <si>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</si>
  <si>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</si>
  <si>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</si>
  <si>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</si>
  <si>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</si>
  <si>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</si>
  <si>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</si>
  <si>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</si>
  <si>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</si>
  <si>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</si>
  <si>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</si>
  <si>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</si>
  <si>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</si>
  <si>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</si>
  <si>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</si>
  <si>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</si>
  <si>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</si>
  <si>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</si>
  <si>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</si>
  <si>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</si>
  <si>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</si>
  <si>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</si>
  <si>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</si>
  <si>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</si>
  <si>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</si>
  <si>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</si>
  <si>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</si>
  <si>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</si>
  <si>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</si>
  <si>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</si>
  <si>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</si>
  <si>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</si>
  <si>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</si>
  <si>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</si>
  <si>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</si>
  <si>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</si>
  <si>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</si>
  <si>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</si>
  <si>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</si>
  <si>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</si>
  <si>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</si>
  <si>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</si>
  <si>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</si>
  <si>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</si>
  <si>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</si>
  <si>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</si>
  <si>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</si>
  <si>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</si>
  <si>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</si>
  <si>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</si>
  <si>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</si>
  <si>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</si>
  <si>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</si>
  <si>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</si>
  <si>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</si>
  <si>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</si>
  <si>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</si>
  <si>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</si>
  <si>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</si>
  <si>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</si>
  <si>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</si>
  <si>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</si>
  <si>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</si>
  <si>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</si>
  <si>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</si>
  <si>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</si>
  <si>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</si>
  <si>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</si>
  <si>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</si>
  <si>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</si>
  <si>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</si>
  <si>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</si>
  <si>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</si>
  <si>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</si>
  <si>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</si>
  <si>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</si>
  <si>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</si>
  <si>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</si>
  <si>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</si>
  <si>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</si>
  <si>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</si>
  <si>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</si>
  <si>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</si>
  <si>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</si>
  <si>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</si>
  <si>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</si>
  <si>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</si>
  <si>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</si>
  <si>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</si>
  <si>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</si>
  <si>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</si>
  <si>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</si>
  <si>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</si>
  <si>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</si>
  <si>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</si>
  <si>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</si>
  <si>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</si>
  <si>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</si>
  <si>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</si>
  <si>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</si>
  <si>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</si>
  <si>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</si>
  <si>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</si>
  <si>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</si>
  <si>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</si>
  <si>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</si>
  <si>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</si>
  <si>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</si>
  <si>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</si>
  <si>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</si>
  <si>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</si>
  <si>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</si>
  <si>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</si>
  <si>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</si>
  <si>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</si>
  <si>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</si>
  <si>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</si>
  <si>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</si>
  <si>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</si>
  <si>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</si>
  <si>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</si>
  <si>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</si>
  <si>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</si>
  <si>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</si>
  <si>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</si>
  <si>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</si>
  <si>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</si>
  <si>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</si>
  <si>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</si>
  <si>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</si>
  <si>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</si>
  <si>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</si>
  <si>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</si>
  <si>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</si>
  <si>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</si>
  <si>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</si>
  <si>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</si>
  <si>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</si>
  <si>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</si>
  <si>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</si>
  <si>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</si>
  <si>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</si>
  <si>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</si>
  <si>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</si>
  <si>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</si>
  <si>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</si>
  <si>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</si>
  <si>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</si>
  <si>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</si>
  <si>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</si>
  <si>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</si>
  <si>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</si>
  <si>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</si>
  <si>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</si>
  <si>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</si>
  <si>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</si>
  <si>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</si>
  <si>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</si>
  <si>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</si>
  <si>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</si>
  <si>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</si>
  <si>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</si>
  <si>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</si>
  <si>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</si>
  <si>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</si>
  <si>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</si>
  <si>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</si>
  <si>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</si>
  <si>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</si>
  <si>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</si>
  <si>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</si>
  <si>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</si>
  <si>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</si>
  <si>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</si>
  <si>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</si>
  <si>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</si>
  <si>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</si>
  <si>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</si>
  <si>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</si>
  <si>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</si>
  <si>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</si>
  <si>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</si>
  <si>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</si>
  <si>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</si>
  <si>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</si>
  <si>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</si>
  <si>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</si>
  <si>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</si>
  <si>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</si>
  <si>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</si>
  <si>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</si>
  <si>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</si>
  <si>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</si>
  <si>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</si>
  <si>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</si>
  <si>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</si>
  <si>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</si>
  <si>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</si>
  <si>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</si>
  <si>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</si>
  <si>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</si>
  <si>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</si>
  <si>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</si>
  <si>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</si>
  <si>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</si>
  <si>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</si>
  <si>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</si>
  <si>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</si>
  <si>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</si>
  <si>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</si>
  <si>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</si>
  <si>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</si>
  <si>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</si>
  <si>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</si>
  <si>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</si>
  <si>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</si>
  <si>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</si>
  <si>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</si>
  <si>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</si>
  <si>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</si>
  <si>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</si>
  <si>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</si>
  <si>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</si>
  <si>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</si>
  <si>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</si>
  <si>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</si>
  <si>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</si>
  <si>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</si>
  <si>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</si>
  <si>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</si>
  <si>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</si>
  <si>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</si>
  <si>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</si>
  <si>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</si>
  <si>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</si>
  <si>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</si>
  <si>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</si>
  <si>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</si>
  <si>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</si>
  <si>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</si>
  <si>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</si>
  <si>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</si>
  <si>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</si>
  <si>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</si>
  <si>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</si>
  <si>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</si>
  <si>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</si>
  <si>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</si>
  <si>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</si>
  <si>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</si>
  <si>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</si>
  <si>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</si>
  <si>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</si>
  <si>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</si>
  <si>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</si>
  <si>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</si>
  <si>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</si>
  <si>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</si>
  <si>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</si>
  <si>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</si>
  <si>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</si>
  <si>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</si>
  <si>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</si>
  <si>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</si>
  <si>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</si>
  <si>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</si>
  <si>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</si>
  <si>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</si>
  <si>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</si>
  <si>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</si>
  <si>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</si>
  <si>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</si>
  <si>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</si>
  <si>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</si>
  <si>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</si>
  <si>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</si>
  <si>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</si>
  <si>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</si>
  <si>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</si>
  <si>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</si>
  <si>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</si>
  <si>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</si>
  <si>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</si>
  <si>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</si>
  <si>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</si>
  <si>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</si>
  <si>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</si>
  <si>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</si>
  <si>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</si>
  <si>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</si>
  <si>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</si>
  <si>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</si>
  <si>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</si>
  <si>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</si>
  <si>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</si>
  <si>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</si>
  <si>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</si>
  <si>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</si>
  <si>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</si>
  <si>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</si>
  <si>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</si>
  <si>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</si>
  <si>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</si>
  <si>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</si>
  <si>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</si>
  <si>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</si>
  <si>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</si>
  <si>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</si>
  <si>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</si>
  <si>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</si>
  <si>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</si>
  <si>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</si>
  <si>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</si>
  <si>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</si>
  <si>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</si>
  <si>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</si>
  <si>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</si>
  <si>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</si>
  <si>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</si>
  <si>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</si>
  <si>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</si>
  <si>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</si>
  <si>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</si>
  <si>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</si>
  <si>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</si>
  <si>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</si>
  <si>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</si>
  <si>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</si>
  <si>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</si>
  <si>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</si>
  <si>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</si>
  <si>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</si>
  <si>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</si>
  <si>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</si>
  <si>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</si>
  <si>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</si>
  <si>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</si>
  <si>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</si>
  <si>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</si>
  <si>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</si>
  <si>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</si>
  <si>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</si>
  <si>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</si>
  <si>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</si>
  <si>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</si>
  <si>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</si>
  <si>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</si>
  <si>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</si>
  <si>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</si>
  <si>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</si>
  <si>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</si>
  <si>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</si>
  <si>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</si>
  <si>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</si>
  <si>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</si>
  <si>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</si>
  <si>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</si>
  <si>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</si>
  <si>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</si>
  <si>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</si>
  <si>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</si>
  <si>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</si>
  <si>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</si>
  <si>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</si>
  <si>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</si>
  <si>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</si>
  <si>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</si>
  <si>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</si>
  <si>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</si>
  <si>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</si>
  <si>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</si>
  <si>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</si>
  <si>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</si>
  <si>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</si>
  <si>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</si>
  <si>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</si>
  <si>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</si>
  <si>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</si>
  <si>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</si>
  <si>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</si>
  <si>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</si>
  <si>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</si>
  <si>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</si>
  <si>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</si>
  <si>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</si>
  <si>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</si>
  <si>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</si>
  <si>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</si>
  <si>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</si>
  <si>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</si>
  <si>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</si>
  <si>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</si>
  <si>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</si>
  <si>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</si>
  <si>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</si>
  <si>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</si>
  <si>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</si>
  <si>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</si>
  <si>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</si>
  <si>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</si>
  <si>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</si>
  <si>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</si>
  <si>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</si>
  <si>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</si>
  <si>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</si>
  <si>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</si>
  <si>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</si>
  <si>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</si>
  <si>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</si>
  <si>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</si>
  <si>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</si>
  <si>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</si>
  <si>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</si>
  <si>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</si>
  <si>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</si>
  <si>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</si>
  <si>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</si>
  <si>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</si>
  <si>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</si>
  <si>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</si>
  <si>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</si>
  <si>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</si>
  <si>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</si>
  <si>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</si>
  <si>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</si>
  <si>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</si>
  <si>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</si>
  <si>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</si>
  <si>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</si>
  <si>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</si>
  <si>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</si>
  <si>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</si>
  <si>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</si>
  <si>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</si>
  <si>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</si>
  <si>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</si>
  <si>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</si>
  <si>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</si>
  <si>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</si>
  <si>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</si>
  <si>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</si>
  <si>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</si>
  <si>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</si>
  <si>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</si>
  <si>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</si>
  <si>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</si>
  <si>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</si>
  <si>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</si>
  <si>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</si>
  <si>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</si>
  <si>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</si>
  <si>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</si>
  <si>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</si>
  <si>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</si>
  <si>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</si>
  <si>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</si>
  <si>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</si>
  <si>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</si>
  <si>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</si>
  <si>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</si>
  <si>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</si>
  <si>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</si>
  <si>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</si>
  <si>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</si>
  <si>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</si>
  <si>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</si>
  <si>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</si>
  <si>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</si>
  <si>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</si>
  <si>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</si>
  <si>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</si>
  <si>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</si>
  <si>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</si>
  <si>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</si>
  <si>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</si>
  <si>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</si>
  <si>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</si>
  <si>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</si>
  <si>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</si>
  <si>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</si>
  <si>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</si>
  <si>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</si>
  <si>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</si>
  <si>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</si>
  <si>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</si>
  <si>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</si>
  <si>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</si>
  <si>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</si>
  <si>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</si>
  <si>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</si>
  <si>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</si>
  <si>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</si>
  <si>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</si>
  <si>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</si>
  <si>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</si>
  <si>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</si>
  <si>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</si>
  <si>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</si>
  <si>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</si>
  <si>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</si>
  <si>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</si>
  <si>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</si>
  <si>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</si>
  <si>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</si>
  <si>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</si>
  <si>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</si>
  <si>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</si>
  <si>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</si>
  <si>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</si>
  <si>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</si>
  <si>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</si>
  <si>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</si>
  <si>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</si>
  <si>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</si>
  <si>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</si>
  <si>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</si>
  <si>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</si>
  <si>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</si>
  <si>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</si>
  <si>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</si>
  <si>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</si>
  <si>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</si>
  <si>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</si>
  <si>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</si>
  <si>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</si>
  <si>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</si>
  <si>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</si>
  <si>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</si>
  <si>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</si>
  <si>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</si>
  <si>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</si>
  <si>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</si>
  <si>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</si>
  <si>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</si>
  <si>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</si>
  <si>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</si>
  <si>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</si>
  <si>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</si>
  <si>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</si>
  <si>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</si>
  <si>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</si>
  <si>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</si>
  <si>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</si>
  <si>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</si>
  <si>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</si>
  <si>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</si>
  <si>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</si>
  <si>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</si>
  <si>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</si>
  <si>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</si>
  <si>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</si>
  <si>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</si>
  <si>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</si>
  <si>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</si>
  <si>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</si>
  <si>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</si>
  <si>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</si>
  <si>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</si>
  <si>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</si>
  <si>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</si>
  <si>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</si>
  <si>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</si>
  <si>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</si>
  <si>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</si>
  <si>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</si>
  <si>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</si>
  <si>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</si>
  <si>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</si>
  <si>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</si>
  <si>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</si>
  <si>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</si>
  <si>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</si>
  <si>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</si>
  <si>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</si>
  <si>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</si>
  <si>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</si>
  <si>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</si>
  <si>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</si>
  <si>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</si>
  <si>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</si>
  <si>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</si>
  <si>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</si>
  <si>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</si>
  <si>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</si>
  <si>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</si>
  <si>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</si>
  <si>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</si>
  <si>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</si>
  <si>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</si>
  <si>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</si>
  <si>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</si>
  <si>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</si>
  <si>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</si>
  <si>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</si>
  <si>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</si>
  <si>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</si>
  <si>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</si>
  <si>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</si>
  <si>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</si>
  <si>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</si>
  <si>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</si>
  <si>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</si>
  <si>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</si>
  <si>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</si>
  <si>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</si>
  <si>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</si>
  <si>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</si>
  <si>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</si>
  <si>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</si>
  <si>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</si>
  <si>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</si>
  <si>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</si>
  <si>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</si>
  <si>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</si>
  <si>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</si>
  <si>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</si>
  <si>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</si>
  <si>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</si>
  <si>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</si>
  <si>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</si>
  <si>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</si>
  <si>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</si>
  <si>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</si>
  <si>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</si>
  <si>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</si>
  <si>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</si>
  <si>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</si>
  <si>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</si>
  <si>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</si>
  <si>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</si>
  <si>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</si>
  <si>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</si>
  <si>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</si>
  <si>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</si>
  <si>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</si>
  <si>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</si>
  <si>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</si>
  <si>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</si>
  <si>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</si>
  <si>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</si>
  <si>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</si>
  <si>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</si>
  <si>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</si>
  <si>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</si>
  <si>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</si>
  <si>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</si>
  <si>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</si>
  <si>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</si>
  <si>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</si>
  <si>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</si>
  <si>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</si>
  <si>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</si>
  <si>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</si>
  <si>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</si>
  <si>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</si>
  <si>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</si>
  <si>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</si>
  <si>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</si>
  <si>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</si>
  <si>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</si>
  <si>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</si>
  <si>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</si>
  <si>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</si>
  <si>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</si>
  <si>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</si>
  <si>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</si>
  <si>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</si>
  <si>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</si>
  <si>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</si>
  <si>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</si>
  <si>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</si>
  <si>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</si>
  <si>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</si>
  <si>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</si>
  <si>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</si>
  <si>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</si>
  <si>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</si>
  <si>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</si>
  <si>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</si>
  <si>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</si>
  <si>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</si>
  <si>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</si>
  <si>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</si>
  <si>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</si>
  <si>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</si>
  <si>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</si>
  <si>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</si>
  <si>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</si>
  <si>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</si>
  <si>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</si>
  <si>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</si>
  <si>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</si>
  <si>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</si>
  <si>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</si>
  <si>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</si>
  <si>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</si>
  <si>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</si>
  <si>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</si>
  <si>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</si>
  <si>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</si>
  <si>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</si>
  <si>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</si>
  <si>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</si>
  <si>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</si>
  <si>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</si>
  <si>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</si>
  <si>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</si>
  <si>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</si>
  <si>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</si>
  <si>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</si>
  <si>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</si>
  <si>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</si>
  <si>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</si>
  <si>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</si>
  <si>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</si>
  <si>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</si>
  <si>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</si>
  <si>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</si>
  <si>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</si>
  <si>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</si>
  <si>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</si>
  <si>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</si>
  <si>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</si>
  <si>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</si>
  <si>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</si>
  <si>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</si>
  <si>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</si>
  <si>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</si>
  <si>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</si>
  <si>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</si>
  <si>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</si>
  <si>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</si>
  <si>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</si>
  <si>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</si>
  <si>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</si>
  <si>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</si>
  <si>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</si>
  <si>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</si>
  <si>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</si>
  <si>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</si>
  <si>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</si>
  <si>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</si>
  <si>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</si>
  <si>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</si>
  <si>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</si>
  <si>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</si>
  <si>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</si>
  <si>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</si>
  <si>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</si>
  <si>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</si>
  <si>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</si>
  <si>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</si>
  <si>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</si>
  <si>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</si>
  <si>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</si>
  <si>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</si>
  <si>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</si>
  <si>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</si>
  <si>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</si>
  <si>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</si>
  <si>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</si>
  <si>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</si>
  <si>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</si>
  <si>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</si>
  <si>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</si>
  <si>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</si>
  <si>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</si>
  <si>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</si>
  <si>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</si>
  <si>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</si>
  <si>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</si>
  <si>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</si>
  <si>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</si>
  <si>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</si>
  <si>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</si>
  <si>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</si>
  <si>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</si>
  <si>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</si>
  <si>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</si>
  <si>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</si>
  <si>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</si>
  <si>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</si>
  <si>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</si>
  <si>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</si>
  <si>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</si>
  <si>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</si>
  <si>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</si>
  <si>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</si>
  <si>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</si>
  <si>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</si>
  <si>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</si>
  <si>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</si>
  <si>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</si>
  <si>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</si>
  <si>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</si>
  <si>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</si>
  <si>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</si>
  <si>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</si>
  <si>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</si>
  <si>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</si>
  <si>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</si>
  <si>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</si>
  <si>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</si>
  <si>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</si>
  <si>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</si>
  <si>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</si>
  <si>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</si>
  <si>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</si>
  <si>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</si>
  <si>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</si>
  <si>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</si>
  <si>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</si>
  <si>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</si>
  <si>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</si>
  <si>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</si>
  <si>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</si>
  <si>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</si>
  <si>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</si>
  <si>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</si>
  <si>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</si>
  <si>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</si>
  <si>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</si>
  <si>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</si>
  <si>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</si>
  <si>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</si>
  <si>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</si>
  <si>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</si>
  <si>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</si>
  <si>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</si>
  <si>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</si>
  <si>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</si>
  <si>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</si>
  <si>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</si>
  <si>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</si>
  <si>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</si>
  <si>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</si>
  <si>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</si>
  <si>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</si>
  <si>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</si>
  <si>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</si>
  <si>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</si>
  <si>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</si>
  <si>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</si>
  <si>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</si>
  <si>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</si>
  <si>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</si>
  <si>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</si>
  <si>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</si>
  <si>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</si>
  <si>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</si>
  <si>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</si>
  <si>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</si>
  <si>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</si>
  <si>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</si>
  <si>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</si>
  <si>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</si>
  <si>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</si>
  <si>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</si>
  <si>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</si>
  <si>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</si>
  <si>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</si>
  <si>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</si>
  <si>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</si>
  <si>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</si>
  <si>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</si>
  <si>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</si>
  <si>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</si>
  <si>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</si>
  <si>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</si>
  <si>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</si>
  <si>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</si>
  <si>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</si>
  <si>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</si>
  <si>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</si>
  <si>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</si>
  <si>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</si>
  <si>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</si>
  <si>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</si>
  <si>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</si>
  <si>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</si>
  <si>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</si>
  <si>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</si>
  <si>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</si>
  <si>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</si>
  <si>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</si>
  <si>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</si>
  <si>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</si>
  <si>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</si>
  <si>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</si>
  <si>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</si>
  <si>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</si>
  <si>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</si>
  <si>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</si>
  <si>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</si>
  <si>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</si>
  <si>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</si>
  <si>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</si>
  <si>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</si>
  <si>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</si>
  <si>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</si>
  <si>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</si>
  <si>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</si>
  <si>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</si>
  <si>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</si>
  <si>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</si>
  <si>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</si>
  <si>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</si>
  <si>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</si>
  <si>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</si>
  <si>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</si>
  <si>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</si>
  <si>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</si>
  <si>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</si>
  <si>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</si>
  <si>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</si>
  <si>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</si>
  <si>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</si>
  <si>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</si>
  <si>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</si>
  <si>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</si>
  <si>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</si>
  <si>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</si>
  <si>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</si>
  <si>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</si>
  <si>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</si>
  <si>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</si>
  <si>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</si>
  <si>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</si>
  <si>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</si>
  <si>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</si>
  <si>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</si>
  <si>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</si>
  <si>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</si>
  <si>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</si>
  <si>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</si>
  <si>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</si>
  <si>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</si>
  <si>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</si>
  <si>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</si>
  <si>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</si>
  <si>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</si>
  <si>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</si>
  <si>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</si>
  <si>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</si>
  <si>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</si>
  <si>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</si>
  <si>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</si>
  <si>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</si>
  <si>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</si>
  <si>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</si>
  <si>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</si>
  <si>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</si>
  <si>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</si>
  <si>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</si>
  <si>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</si>
  <si>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</si>
  <si>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</si>
  <si>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</si>
  <si>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</si>
  <si>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</si>
  <si>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</si>
  <si>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</si>
  <si>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</si>
  <si>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</si>
  <si>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</si>
  <si>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</si>
  <si>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</si>
  <si>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</si>
  <si>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</si>
  <si>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</si>
  <si>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</si>
  <si>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</si>
  <si>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</si>
  <si>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</si>
  <si>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</si>
  <si>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</si>
  <si>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</si>
  <si>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</si>
  <si>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</si>
  <si>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</si>
  <si>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</si>
  <si>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</si>
  <si>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</si>
  <si>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</si>
  <si>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</si>
  <si>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</si>
  <si>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</si>
  <si>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</si>
  <si>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</si>
  <si>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</si>
  <si>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</si>
  <si>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</si>
  <si>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</si>
  <si>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</si>
  <si>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</si>
  <si>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</si>
  <si>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</si>
  <si>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</si>
  <si>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</si>
  <si>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</si>
  <si>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</si>
  <si>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</si>
  <si>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</si>
  <si>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</si>
  <si>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</si>
  <si>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</si>
  <si>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</si>
  <si>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</si>
  <si>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</si>
  <si>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</si>
  <si>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</si>
  <si>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</si>
  <si>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</si>
  <si>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</si>
  <si>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</si>
  <si>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</si>
  <si>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</si>
  <si>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</si>
  <si>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</si>
  <si>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</si>
  <si>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</si>
  <si>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</si>
  <si>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</si>
  <si>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</si>
  <si>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</si>
  <si>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</si>
  <si>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</si>
  <si>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</si>
  <si>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</si>
  <si>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</si>
  <si>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</si>
  <si>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</si>
  <si>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</si>
  <si>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</si>
  <si>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</si>
  <si>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</si>
  <si>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</si>
  <si>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</si>
  <si>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</si>
  <si>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</si>
  <si>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</si>
  <si>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</si>
  <si>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</si>
  <si>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</si>
  <si>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</si>
  <si>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</si>
  <si>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</si>
  <si>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</si>
  <si>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</si>
  <si>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</si>
  <si>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</si>
  <si>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</si>
  <si>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</si>
  <si>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</si>
  <si>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</si>
  <si>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</si>
  <si>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</si>
  <si>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</si>
  <si>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</si>
  <si>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</si>
  <si>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</si>
  <si>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</si>
  <si>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</si>
  <si>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</si>
  <si>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</si>
  <si>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</si>
  <si>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</si>
  <si>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</si>
  <si>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</si>
  <si>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</si>
  <si>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</si>
  <si>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</si>
  <si>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</si>
  <si>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</si>
  <si>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</si>
  <si>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</si>
  <si>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</si>
  <si>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</si>
  <si>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</si>
  <si>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</si>
  <si>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</si>
  <si>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</si>
  <si>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</si>
  <si>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</si>
  <si>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</si>
  <si>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</si>
  <si>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</si>
  <si>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</si>
  <si>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</si>
  <si>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</si>
  <si>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</si>
  <si>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</si>
  <si>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</si>
  <si>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</si>
  <si>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</si>
  <si>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</si>
  <si>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</si>
  <si>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</si>
  <si>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</si>
  <si>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</si>
  <si>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</si>
  <si>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</si>
  <si>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</si>
  <si>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</si>
  <si>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</si>
  <si>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</si>
  <si>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</si>
  <si>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</si>
  <si>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</si>
  <si>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</si>
  <si>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</si>
  <si>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</si>
  <si>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</si>
  <si>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</si>
  <si>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</si>
  <si>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</si>
  <si>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</si>
  <si>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</si>
  <si>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</si>
  <si>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</si>
  <si>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</si>
  <si>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</si>
  <si>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</si>
  <si>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</si>
  <si>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</si>
  <si>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</si>
  <si>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</si>
  <si>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</si>
  <si>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</si>
  <si>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</si>
  <si>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</si>
  <si>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</si>
  <si>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</si>
  <si>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</si>
  <si>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</si>
  <si>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</si>
  <si>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</si>
  <si>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</si>
  <si>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</si>
  <si>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</si>
  <si>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</si>
  <si>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</si>
  <si>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</si>
  <si>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</si>
  <si>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</si>
  <si>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</si>
  <si>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</si>
  <si>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</si>
  <si>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</si>
  <si>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</si>
  <si>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</si>
  <si>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</si>
  <si>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</si>
  <si>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</si>
  <si>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</si>
  <si>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</si>
  <si>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</si>
  <si>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</si>
  <si>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</si>
  <si>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</si>
  <si>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</si>
  <si>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</si>
  <si>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</si>
  <si>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</si>
  <si>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</si>
  <si>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</si>
  <si>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</si>
  <si>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</si>
  <si>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</si>
  <si>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</si>
  <si>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</si>
  <si>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</si>
  <si>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</si>
  <si>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</si>
  <si>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</si>
  <si>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</si>
  <si>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</si>
  <si>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</si>
  <si>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</si>
  <si>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</si>
  <si>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</si>
  <si>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</si>
  <si>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</si>
  <si>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</si>
  <si>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</si>
  <si>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</si>
  <si>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</si>
  <si>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</si>
  <si>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</si>
  <si>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</si>
  <si>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</si>
  <si>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</si>
  <si>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</si>
  <si>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</si>
  <si>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</si>
  <si>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</si>
  <si>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</si>
  <si>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</si>
  <si>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</si>
  <si>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</si>
  <si>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</si>
  <si>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</si>
  <si>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</si>
  <si>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</si>
  <si>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</si>
  <si>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</si>
  <si>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</si>
  <si>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</si>
  <si>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</si>
  <si>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</si>
  <si>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</si>
  <si>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</si>
  <si>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</si>
  <si>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</si>
  <si>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</si>
  <si>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</si>
  <si>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</si>
  <si>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</si>
  <si>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</si>
  <si>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</si>
  <si>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</si>
  <si>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</si>
  <si>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</si>
  <si>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</si>
  <si>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</si>
  <si>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</si>
  <si>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</si>
  <si>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</si>
  <si>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</si>
  <si>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</si>
  <si>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</si>
  <si>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</si>
  <si>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</si>
  <si>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</si>
  <si>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</si>
  <si>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</si>
  <si>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</si>
  <si>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</si>
  <si>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</si>
  <si>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</si>
  <si>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</si>
  <si>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</si>
  <si>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</si>
  <si>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</si>
  <si>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</si>
  <si>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</si>
  <si>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</si>
  <si>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</si>
  <si>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</si>
  <si>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</si>
  <si>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</si>
  <si>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</si>
  <si>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</si>
  <si>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</si>
  <si>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</si>
  <si>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</si>
  <si>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</si>
  <si>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</si>
  <si>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</si>
  <si>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</si>
  <si>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</si>
  <si>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</si>
  <si>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</si>
  <si>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</si>
  <si>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</si>
  <si>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</si>
  <si>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</si>
  <si>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</si>
  <si>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</si>
  <si>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</si>
  <si>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</si>
  <si>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</si>
  <si>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</si>
  <si>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</si>
  <si>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</si>
  <si>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</si>
  <si>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</si>
  <si>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</si>
  <si>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</si>
  <si>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</si>
  <si>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</si>
  <si>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</si>
  <si>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</si>
  <si>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</si>
  <si>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</si>
  <si>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</si>
  <si>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</si>
  <si>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</si>
  <si>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</si>
  <si>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</si>
  <si>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</si>
  <si>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</si>
  <si>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</si>
  <si>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</si>
  <si>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</si>
  <si>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</si>
  <si>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</si>
  <si>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</si>
  <si>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</si>
  <si>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</si>
  <si>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</si>
  <si>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</si>
  <si>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</si>
  <si>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</si>
  <si>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</si>
  <si>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</si>
  <si>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</si>
  <si>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</si>
  <si>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</si>
  <si>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</si>
  <si>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</si>
  <si>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</si>
  <si>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</si>
  <si>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</si>
  <si>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</si>
  <si>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</si>
  <si>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</si>
  <si>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</si>
  <si>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</si>
  <si>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</si>
  <si>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</si>
  <si>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</si>
  <si>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</si>
  <si>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</si>
  <si>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</si>
  <si>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</si>
  <si>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</si>
  <si>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</si>
  <si>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</si>
  <si>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</si>
  <si>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</si>
  <si>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</si>
  <si>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</si>
  <si>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</si>
  <si>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</si>
  <si>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</si>
  <si>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</si>
  <si>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</si>
  <si>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</si>
  <si>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</si>
  <si>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</si>
  <si>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</si>
  <si>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</si>
  <si>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</si>
  <si>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</si>
  <si>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</si>
  <si>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</si>
  <si>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</si>
  <si>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</si>
  <si>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</si>
  <si>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</si>
  <si>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</si>
  <si>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</si>
  <si>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</si>
  <si>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</si>
  <si>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</si>
  <si>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</si>
  <si>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</si>
  <si>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</si>
  <si>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</si>
  <si>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</si>
  <si>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</si>
  <si>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</si>
  <si>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</si>
  <si>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</si>
  <si>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</si>
  <si>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</si>
  <si>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</si>
  <si>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</si>
  <si>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</si>
  <si>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</si>
  <si>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</si>
  <si>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</si>
  <si>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</si>
  <si>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</si>
  <si>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</si>
  <si>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</si>
  <si>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</si>
  <si>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</si>
  <si>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</si>
  <si>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</si>
  <si>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</si>
  <si>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</si>
  <si>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</si>
  <si>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</si>
  <si>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</si>
  <si>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</si>
  <si>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</si>
  <si>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</si>
  <si>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</si>
  <si>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</si>
  <si>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</si>
  <si>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</si>
  <si>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</si>
  <si>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</si>
  <si>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</si>
  <si>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</si>
  <si>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</si>
  <si>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</si>
  <si>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</si>
  <si>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</si>
  <si>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</si>
  <si>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</si>
  <si>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</si>
  <si>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</si>
  <si>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</si>
  <si>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</si>
  <si>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</si>
  <si>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</si>
  <si>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</si>
  <si>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</si>
  <si>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</si>
  <si>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</si>
  <si>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</si>
  <si>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</si>
  <si>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</si>
  <si>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</si>
  <si>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</si>
  <si>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</si>
  <si>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</si>
  <si>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</si>
  <si>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</si>
  <si>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</si>
  <si>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</si>
  <si>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</si>
  <si>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</si>
  <si>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</si>
  <si>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</si>
  <si>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</si>
  <si>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</si>
  <si>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</si>
  <si>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</si>
  <si>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</si>
  <si>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</si>
  <si>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</si>
  <si>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</si>
  <si>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</si>
  <si>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</si>
  <si>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</si>
  <si>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</si>
  <si>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</si>
  <si>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</si>
  <si>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</si>
  <si>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</si>
  <si>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</si>
  <si>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</si>
  <si>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</si>
  <si>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</si>
  <si>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</si>
  <si>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</si>
  <si>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</si>
  <si>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</si>
  <si>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</si>
  <si>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</si>
  <si>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</si>
  <si>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</si>
  <si>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</si>
  <si>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</si>
  <si>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</si>
  <si>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</si>
  <si>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</si>
  <si>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</si>
  <si>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</si>
  <si>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</si>
  <si>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</si>
  <si>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</si>
  <si>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</si>
  <si>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</si>
  <si>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</si>
  <si>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</si>
  <si>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</si>
  <si>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</si>
  <si>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</si>
  <si>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</si>
  <si>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</si>
  <si>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</si>
  <si>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</si>
  <si>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</si>
  <si>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</si>
  <si>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</si>
  <si>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</si>
  <si>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</si>
  <si>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</si>
  <si>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</si>
  <si>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</si>
  <si>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</si>
  <si>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</si>
  <si>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</si>
  <si>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</si>
  <si>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</si>
  <si>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</si>
  <si>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</si>
  <si>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</si>
  <si>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</si>
  <si>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</si>
  <si>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</si>
  <si>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</si>
  <si>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</si>
  <si>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</si>
  <si>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</si>
  <si>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</si>
  <si>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</si>
  <si>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</si>
  <si>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</si>
  <si>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</si>
  <si>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</si>
  <si>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</si>
  <si>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</si>
  <si>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</si>
  <si>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</si>
  <si>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</si>
  <si>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</si>
  <si>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</si>
  <si>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</si>
  <si>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</si>
  <si>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</si>
  <si>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</si>
  <si>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</si>
  <si>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</si>
  <si>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</si>
  <si>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</si>
  <si>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</si>
  <si>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</si>
  <si>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</si>
  <si>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</si>
  <si>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</si>
  <si>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</si>
  <si>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</si>
  <si>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</si>
  <si>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</si>
  <si>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</si>
  <si>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</si>
  <si>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</si>
  <si>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</si>
  <si>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</si>
  <si>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</si>
  <si>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</si>
  <si>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</si>
  <si>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</si>
  <si>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</si>
  <si>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</si>
  <si>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</si>
  <si>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</si>
  <si>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</si>
  <si>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</si>
  <si>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</si>
  <si>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</si>
  <si>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</si>
  <si>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</si>
  <si>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</si>
  <si>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</si>
  <si>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</si>
  <si>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</si>
  <si>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</si>
  <si>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</si>
  <si>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</si>
  <si>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</si>
  <si>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</si>
  <si>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</si>
  <si>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</si>
  <si>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</si>
  <si>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</si>
  <si>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</si>
  <si>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</si>
  <si>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</si>
  <si>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</si>
  <si>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</si>
  <si>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</si>
  <si>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</si>
  <si>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</si>
  <si>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</si>
  <si>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</si>
  <si>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</si>
  <si>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</si>
  <si>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</si>
  <si>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</si>
  <si>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</si>
  <si>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</si>
  <si>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</si>
  <si>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</si>
  <si>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</si>
  <si>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</si>
  <si>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</si>
  <si>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</si>
  <si>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</si>
  <si>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</si>
  <si>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</si>
  <si>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</si>
  <si>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</si>
  <si>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</si>
  <si>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</si>
  <si>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</si>
  <si>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</si>
  <si>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</si>
  <si>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</si>
  <si>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</si>
  <si>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</si>
  <si>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</si>
  <si>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</si>
  <si>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</si>
  <si>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</si>
  <si>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</si>
  <si>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</si>
  <si>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</si>
  <si>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</si>
  <si>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</si>
  <si>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</si>
  <si>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</si>
  <si>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</si>
  <si>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</si>
  <si>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</si>
  <si>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</si>
  <si>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</si>
  <si>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</si>
  <si>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</si>
  <si>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</si>
  <si>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</si>
  <si>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</si>
  <si>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</si>
  <si>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</si>
  <si>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</si>
  <si>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</si>
  <si>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</si>
  <si>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</si>
  <si>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</si>
  <si>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</si>
  <si>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</si>
  <si>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</si>
  <si>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</si>
  <si>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</si>
  <si>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</si>
  <si>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</si>
  <si>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</si>
  <si>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</si>
  <si>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</si>
  <si>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</si>
  <si>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</si>
  <si>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</si>
  <si>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</si>
  <si>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</si>
  <si>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</si>
  <si>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</si>
  <si>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</si>
  <si>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</si>
  <si>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</si>
  <si>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</si>
  <si>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</si>
  <si>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</si>
  <si>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</si>
  <si>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</si>
  <si>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</si>
  <si>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</si>
  <si>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</si>
  <si>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</si>
  <si>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</si>
  <si>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</si>
  <si>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</si>
  <si>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</si>
  <si>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</si>
  <si>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</si>
  <si>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</si>
  <si>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</si>
  <si>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</si>
  <si>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</si>
  <si>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</si>
  <si>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</si>
  <si>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</si>
  <si>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</si>
  <si>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</si>
  <si>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</si>
  <si>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</si>
  <si>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</si>
  <si>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</si>
  <si>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</si>
  <si>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</si>
  <si>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</si>
  <si>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</si>
  <si>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</si>
  <si>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</si>
  <si>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</si>
  <si>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</si>
  <si>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</si>
  <si>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</si>
  <si>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</si>
  <si>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</si>
  <si>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</si>
  <si>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</si>
  <si>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</si>
  <si>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</si>
  <si>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</si>
  <si>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</si>
  <si>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</si>
  <si>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</si>
  <si>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</si>
  <si>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</si>
  <si>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</si>
  <si>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</si>
  <si>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</si>
  <si>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</si>
  <si>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</si>
  <si>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</si>
  <si>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</si>
  <si>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</si>
  <si>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</si>
  <si>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</si>
  <si>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</si>
  <si>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</si>
  <si>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</si>
  <si>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</si>
  <si>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</si>
  <si>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</si>
  <si>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</si>
  <si>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</si>
  <si>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</si>
  <si>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</si>
  <si>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</si>
  <si>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</si>
  <si>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</si>
  <si>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</si>
  <si>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</si>
  <si>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</si>
  <si>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</si>
  <si>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</si>
  <si>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</si>
  <si>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</si>
  <si>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</si>
  <si>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</si>
  <si>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</si>
  <si>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</si>
  <si>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</si>
  <si>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</si>
  <si>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</si>
  <si>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</si>
  <si>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</si>
  <si>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</si>
  <si>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</si>
  <si>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</si>
  <si>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</si>
  <si>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</si>
  <si>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</si>
  <si>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</si>
  <si>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</si>
  <si>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</si>
  <si>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</si>
  <si>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</si>
  <si>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</si>
  <si>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</si>
  <si>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</si>
  <si>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</si>
  <si>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</si>
  <si>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</si>
  <si>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</si>
  <si>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</si>
  <si>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</si>
  <si>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</si>
  <si>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</si>
  <si>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</si>
  <si>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</si>
  <si>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</si>
  <si>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</si>
  <si>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</si>
  <si>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</si>
  <si>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</si>
  <si>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</si>
  <si>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</si>
  <si>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</si>
  <si>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</si>
  <si>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</si>
  <si>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</si>
  <si>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</si>
  <si>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</si>
  <si>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</si>
  <si>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</si>
  <si>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</si>
  <si>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</si>
  <si>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</si>
  <si>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</si>
  <si>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</si>
  <si>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</si>
  <si>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</si>
  <si>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</si>
  <si>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</si>
  <si>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</si>
  <si>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</si>
  <si>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</si>
  <si>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</si>
  <si>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</si>
  <si>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</si>
  <si>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</si>
  <si>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</si>
  <si>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</si>
  <si>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</si>
  <si>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</si>
  <si>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</si>
  <si>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</si>
  <si>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</si>
  <si>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</si>
  <si>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</si>
  <si>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</si>
  <si>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</si>
  <si>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</si>
  <si>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</si>
  <si>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</si>
  <si>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</si>
  <si>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</si>
  <si>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</si>
  <si>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</si>
  <si>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</si>
  <si>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</si>
  <si>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</si>
  <si>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</si>
  <si>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</si>
  <si>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</si>
  <si>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</si>
  <si>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</si>
  <si>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</si>
  <si>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</si>
  <si>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</si>
  <si>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</si>
  <si>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</si>
  <si>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</si>
  <si>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</si>
  <si>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</si>
  <si>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</si>
  <si>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</si>
  <si>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</si>
  <si>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</si>
  <si>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</si>
  <si>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</si>
  <si>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</si>
  <si>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</si>
  <si>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</si>
  <si>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</si>
  <si>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</si>
  <si>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</si>
  <si>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</si>
  <si>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</si>
  <si>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</si>
  <si>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</si>
  <si>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</si>
  <si>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</si>
  <si>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</si>
  <si>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</si>
  <si>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</si>
  <si>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</si>
  <si>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</si>
  <si>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</si>
  <si>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</si>
  <si>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</si>
  <si>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</si>
  <si>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</si>
  <si>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</si>
  <si>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</si>
  <si>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</si>
  <si>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</si>
  <si>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</si>
  <si>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</si>
  <si>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</si>
  <si>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</si>
  <si>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</si>
  <si>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</si>
  <si>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</si>
  <si>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</si>
  <si>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</si>
  <si>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</si>
  <si>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</si>
  <si>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</si>
  <si>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</si>
  <si>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</si>
  <si>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</si>
  <si>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</si>
  <si>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</si>
  <si>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</si>
  <si>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</si>
  <si>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</si>
  <si>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</si>
  <si>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</si>
  <si>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</si>
  <si>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</si>
  <si>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</si>
  <si>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</si>
  <si>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</si>
  <si>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</si>
  <si>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</si>
  <si>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</si>
  <si>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</si>
  <si>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</si>
  <si>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</si>
  <si>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</si>
  <si>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</si>
  <si>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</si>
  <si>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</si>
  <si>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</si>
  <si>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</si>
  <si>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</si>
  <si>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</si>
  <si>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</si>
  <si>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</si>
  <si>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</si>
  <si>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</si>
  <si>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</si>
  <si>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</si>
  <si>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</si>
  <si>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</si>
  <si>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</si>
  <si>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</si>
  <si>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</si>
  <si>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</si>
  <si>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</si>
  <si>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</si>
  <si>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</si>
  <si>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</si>
  <si>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</si>
  <si>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</si>
  <si>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</si>
  <si>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</si>
  <si>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</si>
  <si>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</si>
  <si>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</si>
  <si>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</si>
  <si>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</si>
  <si>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</si>
  <si>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</si>
  <si>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</si>
  <si>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</si>
  <si>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</si>
  <si>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</si>
  <si>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</si>
  <si>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</si>
  <si>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</si>
  <si>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</si>
  <si>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</si>
  <si>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</si>
  <si>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</si>
  <si>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</si>
  <si>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</si>
  <si>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</si>
  <si>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</si>
  <si>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</si>
  <si>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</si>
  <si>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</si>
  <si>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</si>
  <si>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</si>
  <si>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</si>
  <si>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</si>
  <si>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</si>
  <si>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</si>
  <si>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</si>
  <si>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</si>
  <si>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</si>
  <si>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</si>
  <si>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</si>
  <si>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</si>
  <si>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</si>
  <si>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</si>
  <si>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</si>
  <si>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</si>
  <si>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</si>
  <si>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</si>
  <si>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</si>
  <si>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</si>
  <si>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</si>
  <si>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</si>
  <si>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</si>
  <si>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</si>
  <si>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</si>
  <si>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</si>
  <si>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</si>
  <si>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</si>
  <si>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</si>
  <si>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</si>
  <si>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</si>
  <si>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</si>
  <si>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</si>
  <si>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</si>
  <si>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</si>
  <si>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</si>
  <si>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</si>
  <si>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</si>
  <si>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</si>
  <si>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</si>
  <si>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</si>
  <si>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</si>
  <si>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</si>
  <si>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</si>
  <si>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</si>
  <si>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</si>
  <si>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</si>
  <si>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</si>
  <si>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</si>
  <si>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</si>
  <si>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</si>
  <si>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</si>
  <si>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</si>
  <si>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</si>
  <si>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</si>
  <si>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</si>
  <si>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</si>
  <si>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</si>
  <si>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</si>
  <si>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</si>
  <si>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</si>
  <si>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</si>
  <si>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</si>
  <si>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</si>
  <si>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</si>
  <si>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</si>
  <si>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</si>
  <si>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</si>
  <si>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</si>
  <si>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</si>
  <si>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</si>
  <si>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</si>
  <si>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</si>
  <si>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</si>
  <si>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</si>
  <si>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</si>
  <si>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</si>
  <si>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</si>
  <si>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</si>
  <si>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</si>
  <si>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</si>
  <si>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</si>
  <si>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</si>
  <si>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</si>
  <si>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</si>
  <si>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</si>
  <si>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</si>
  <si>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</si>
  <si>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</si>
  <si>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</si>
  <si>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</si>
  <si>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</si>
  <si>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</si>
  <si>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</si>
  <si>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</si>
  <si>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</si>
  <si>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</si>
  <si>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</si>
  <si>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</si>
  <si>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</si>
  <si>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</si>
  <si>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</si>
  <si>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</si>
  <si>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</si>
  <si>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</si>
  <si>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</si>
  <si>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</si>
  <si>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</si>
  <si>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</si>
  <si>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</si>
  <si>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</si>
  <si>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</si>
  <si>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</si>
  <si>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</si>
  <si>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</si>
  <si>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</si>
  <si>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</si>
  <si>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</si>
  <si>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</si>
  <si>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</si>
  <si>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</si>
  <si>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</si>
  <si>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</si>
  <si>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</si>
  <si>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</si>
  <si>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</si>
  <si>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</si>
  <si>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</si>
  <si>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</si>
  <si>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</si>
  <si>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</si>
  <si>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</si>
  <si>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</si>
  <si>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</si>
  <si>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</si>
  <si>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</si>
  <si>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</si>
  <si>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</si>
  <si>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</si>
  <si>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</si>
  <si>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</si>
  <si>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</si>
  <si>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</si>
  <si>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</si>
  <si>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</si>
  <si>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</si>
  <si>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</si>
  <si>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</si>
  <si>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</si>
  <si>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</si>
  <si>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</si>
  <si>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</si>
  <si>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</si>
  <si>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</si>
  <si>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</si>
  <si>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</si>
  <si>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</si>
  <si>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</si>
  <si>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</si>
  <si>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</si>
  <si>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</si>
  <si>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</si>
  <si>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</si>
  <si>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</si>
  <si>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</si>
  <si>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</si>
  <si>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</si>
  <si>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</si>
  <si>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</si>
  <si>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</si>
  <si>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</si>
  <si>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</si>
  <si>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</si>
  <si>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</si>
  <si>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</si>
  <si>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</si>
  <si>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</si>
  <si>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</si>
  <si>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</si>
  <si>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</si>
  <si>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</si>
  <si>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</si>
  <si>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</si>
  <si>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</si>
  <si>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</si>
  <si>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</si>
  <si>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</si>
  <si>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</si>
  <si>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</si>
  <si>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</si>
  <si>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</si>
  <si>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</si>
  <si>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</si>
  <si>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</si>
  <si>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</si>
  <si>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</si>
  <si>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</si>
  <si>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</si>
  <si>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</si>
  <si>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</si>
  <si>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</si>
  <si>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</si>
  <si>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</si>
  <si>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</si>
  <si>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</si>
  <si>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</si>
  <si>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</si>
  <si>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</si>
  <si>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</si>
  <si>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</si>
  <si>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</si>
  <si>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</si>
  <si>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</si>
  <si>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</si>
  <si>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</si>
  <si>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</si>
  <si>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</si>
  <si>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</si>
  <si>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</si>
  <si>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</si>
  <si>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</si>
  <si>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</si>
  <si>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</si>
  <si>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</si>
  <si>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</si>
  <si>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</si>
  <si>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</si>
  <si>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</si>
  <si>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</si>
  <si>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</si>
  <si>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</si>
  <si>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</si>
  <si>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</si>
  <si>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</si>
  <si>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</si>
  <si>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</si>
  <si>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</si>
  <si>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</si>
  <si>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</si>
  <si>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</si>
  <si>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</si>
  <si>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</si>
  <si>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</si>
  <si>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</si>
  <si>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</si>
  <si>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</si>
  <si>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</si>
  <si>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</si>
  <si>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</si>
  <si>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</si>
  <si>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</si>
  <si>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</si>
  <si>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</si>
  <si>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</si>
  <si>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</si>
  <si>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</si>
  <si>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</si>
  <si>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</si>
  <si>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</si>
  <si>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</si>
  <si>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</si>
  <si>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</si>
  <si>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</si>
  <si>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</si>
  <si>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</si>
  <si>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</si>
  <si>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</si>
  <si>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</si>
  <si>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</si>
  <si>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</si>
  <si>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</si>
  <si>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</si>
  <si>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</si>
  <si>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</si>
  <si>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</si>
  <si>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</si>
  <si>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</si>
  <si>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</si>
  <si>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</si>
  <si>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</si>
  <si>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</si>
  <si>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</si>
  <si>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</si>
  <si>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</si>
  <si>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</si>
  <si>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</si>
  <si>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</si>
  <si>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</si>
  <si>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</si>
  <si>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</si>
  <si>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</si>
  <si>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</si>
  <si>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</si>
  <si>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</si>
  <si>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</si>
  <si>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</si>
  <si>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</si>
  <si>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</si>
  <si>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</si>
  <si>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</si>
  <si>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</si>
  <si>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</si>
  <si>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</si>
  <si>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</si>
  <si>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</si>
  <si>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</si>
  <si>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</si>
  <si>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</si>
  <si>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</si>
  <si>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</si>
  <si>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</si>
  <si>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</si>
  <si>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</si>
  <si>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</si>
  <si>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</si>
  <si>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</si>
  <si>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</si>
  <si>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</si>
  <si>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</si>
  <si>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</si>
  <si>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</si>
  <si>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</si>
  <si>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</si>
  <si>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</si>
  <si>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</si>
  <si>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</si>
  <si>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</si>
  <si>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</si>
  <si>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</si>
  <si>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</si>
  <si>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</si>
  <si>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</si>
  <si>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</si>
  <si>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</si>
  <si>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</si>
  <si>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</si>
  <si>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</si>
  <si>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</si>
  <si>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</si>
  <si>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</si>
  <si>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</si>
  <si>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</si>
  <si>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</si>
  <si>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</si>
  <si>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</si>
  <si>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</si>
  <si>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</si>
  <si>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</si>
  <si>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</si>
  <si>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</si>
  <si>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</si>
  <si>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</si>
  <si>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</si>
  <si>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</si>
  <si>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</si>
  <si>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</si>
  <si>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</si>
  <si>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</si>
  <si>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</si>
  <si>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</si>
  <si>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</si>
  <si>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</si>
  <si>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</si>
  <si>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</si>
  <si>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</si>
  <si>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</si>
  <si>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</si>
  <si>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</si>
  <si>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</si>
  <si>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</si>
  <si>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</si>
  <si>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</si>
  <si>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</si>
  <si>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</si>
  <si>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</si>
  <si>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</si>
  <si>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</si>
  <si>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</si>
  <si>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</si>
  <si>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</si>
  <si>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</si>
  <si>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</si>
  <si>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</si>
  <si>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</si>
  <si>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</si>
  <si>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</si>
  <si>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</si>
  <si>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</si>
  <si>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</si>
  <si>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</si>
  <si>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</si>
  <si>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</si>
  <si>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</si>
  <si>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</si>
  <si>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</si>
  <si>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</si>
  <si>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</si>
  <si>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</si>
  <si>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</si>
  <si>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</si>
  <si>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</si>
  <si>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</si>
  <si>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</si>
  <si>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</si>
  <si>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</si>
  <si>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</si>
  <si>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</si>
  <si>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</si>
  <si>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</si>
  <si>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</si>
  <si>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</si>
  <si>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</si>
  <si>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</si>
  <si>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</si>
  <si>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</si>
  <si>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</si>
  <si>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</si>
  <si>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</si>
  <si>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</si>
  <si>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</si>
  <si>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</si>
  <si>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</si>
  <si>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</si>
  <si>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</si>
  <si>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</si>
  <si>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</si>
  <si>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</si>
  <si>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</si>
  <si>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</si>
  <si>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</si>
  <si>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</si>
  <si>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</si>
  <si>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</si>
  <si>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</si>
  <si>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</si>
  <si>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</si>
  <si>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</si>
  <si>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</si>
  <si>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</si>
  <si>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</si>
  <si>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</si>
  <si>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</si>
  <si>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</si>
  <si>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</si>
  <si>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</si>
  <si>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</si>
  <si>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</si>
  <si>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</si>
  <si>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</si>
  <si>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</si>
  <si>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</si>
  <si>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</si>
  <si>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</si>
  <si>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</si>
  <si>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</si>
  <si>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</si>
  <si>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</si>
  <si>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</si>
  <si>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</si>
  <si>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</si>
  <si>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</si>
  <si>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</si>
  <si>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</si>
  <si>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</si>
  <si>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</si>
  <si>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</si>
  <si>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</si>
  <si>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</si>
  <si>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</si>
  <si>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</si>
  <si>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</si>
  <si>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</si>
  <si>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</si>
  <si>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</si>
  <si>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</si>
  <si>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</si>
  <si>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</si>
  <si>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</si>
  <si>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</si>
  <si>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</si>
  <si>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</si>
  <si>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</si>
  <si>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</si>
  <si>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</si>
  <si>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</si>
  <si>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</si>
  <si>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</si>
  <si>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</si>
  <si>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</si>
  <si>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</si>
  <si>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</si>
  <si>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</si>
  <si>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</si>
  <si>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</si>
  <si>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</si>
  <si>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</si>
  <si>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</si>
  <si>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</si>
  <si>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</si>
  <si>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</si>
  <si>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</si>
  <si>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</si>
  <si>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</si>
  <si>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</si>
  <si>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</si>
  <si>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</si>
  <si>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</si>
  <si>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</si>
  <si>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</si>
  <si>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</si>
  <si>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</si>
  <si>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</si>
  <si>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</si>
  <si>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</si>
  <si>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</si>
  <si>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</si>
  <si>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</si>
  <si>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</si>
  <si>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</si>
  <si>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</si>
  <si>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</si>
  <si>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</si>
  <si>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</si>
  <si>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</si>
  <si>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</si>
  <si>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</si>
  <si>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</si>
  <si>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</si>
  <si>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</si>
  <si>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</si>
  <si>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</si>
  <si>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</si>
  <si>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</si>
  <si>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</si>
  <si>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</si>
  <si>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</si>
  <si>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</si>
  <si>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</si>
  <si>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</si>
  <si>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</si>
  <si>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</si>
  <si>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</si>
  <si>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</si>
  <si>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</si>
  <si>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</si>
  <si>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</si>
  <si>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</si>
  <si>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</si>
  <si>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</si>
  <si>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</si>
  <si>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</si>
  <si>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</si>
  <si>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</si>
  <si>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</si>
  <si>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</si>
  <si>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</si>
  <si>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</si>
  <si>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</si>
  <si>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</si>
  <si>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</si>
  <si>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</si>
  <si>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</si>
  <si>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</si>
  <si>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</si>
  <si>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</si>
  <si>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</si>
  <si>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</si>
  <si>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</si>
  <si>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</si>
  <si>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</si>
  <si>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</si>
  <si>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</si>
  <si>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</si>
  <si>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</si>
  <si>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</si>
  <si>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</si>
  <si>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</si>
  <si>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</si>
  <si>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</si>
  <si>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</si>
  <si>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</si>
  <si>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</si>
  <si>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</si>
  <si>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</si>
  <si>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</si>
  <si>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</si>
  <si>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</si>
  <si>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</si>
  <si>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</si>
  <si>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</si>
  <si>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</si>
  <si>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</si>
  <si>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</si>
  <si>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</si>
  <si>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</si>
  <si>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</si>
  <si>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</si>
  <si>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</si>
  <si>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</si>
  <si>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</si>
  <si>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</si>
  <si>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</si>
  <si>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</si>
  <si>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</si>
  <si>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</si>
  <si>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</si>
  <si>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</si>
  <si>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</si>
  <si>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</si>
  <si>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</si>
  <si>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</si>
  <si>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</si>
  <si>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</si>
  <si>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</si>
  <si>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</si>
  <si>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</si>
  <si>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</si>
  <si>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</si>
  <si>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</si>
  <si>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</si>
  <si>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</si>
  <si>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</si>
  <si>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</si>
  <si>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</si>
  <si>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</si>
  <si>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</si>
  <si>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</si>
  <si>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</si>
  <si>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</si>
  <si>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</si>
  <si>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</si>
  <si>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</si>
  <si>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</si>
  <si>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</si>
  <si>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</si>
  <si>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</si>
  <si>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</si>
  <si>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</si>
  <si>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</si>
  <si>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</si>
  <si>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</si>
  <si>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</si>
  <si>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</si>
  <si>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</si>
  <si>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</si>
  <si>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</si>
  <si>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</si>
  <si>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</si>
  <si>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</si>
  <si>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</si>
  <si>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</si>
  <si>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</si>
  <si>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</si>
  <si>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</si>
  <si>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</si>
  <si>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</si>
  <si>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</si>
  <si>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</si>
  <si>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</si>
  <si>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</si>
  <si>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</si>
  <si>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</si>
  <si>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</si>
  <si>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</si>
  <si>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</si>
  <si>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</si>
  <si>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</si>
  <si>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</si>
  <si>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</si>
  <si>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</si>
  <si>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</si>
  <si>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</si>
  <si>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</si>
  <si>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</si>
  <si>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</si>
  <si>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</si>
  <si>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</si>
  <si>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</si>
  <si>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</si>
  <si>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</si>
  <si>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</si>
  <si>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</si>
  <si>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</si>
  <si>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</si>
  <si>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</si>
  <si>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</si>
  <si>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</si>
  <si>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</si>
  <si>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</si>
  <si>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</si>
  <si>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</si>
  <si>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</si>
  <si>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</si>
  <si>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</si>
  <si>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</si>
  <si>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</si>
  <si>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</si>
  <si>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</si>
  <si>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</si>
  <si>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</si>
  <si>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</si>
  <si>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</si>
  <si>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</si>
  <si>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</si>
  <si>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</si>
  <si>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</si>
  <si>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</si>
  <si>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</si>
  <si>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</si>
  <si>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</si>
  <si>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</si>
  <si>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</si>
  <si>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</si>
  <si>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</si>
  <si>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</si>
  <si>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</si>
  <si>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</si>
  <si>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</si>
  <si>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</si>
  <si>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</si>
  <si>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</si>
  <si>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</si>
  <si>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</si>
  <si>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</si>
  <si>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</si>
  <si>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</si>
  <si>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</si>
  <si>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</si>
  <si>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</si>
  <si>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</si>
  <si>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</si>
  <si>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</si>
  <si>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</si>
  <si>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</si>
  <si>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</si>
  <si>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</si>
  <si>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</si>
  <si>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</si>
  <si>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</si>
  <si>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</si>
  <si>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</si>
  <si>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</si>
  <si>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</si>
  <si>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</si>
  <si>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</si>
  <si>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</si>
  <si>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</si>
  <si>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</si>
  <si>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</si>
  <si>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</si>
  <si>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</si>
  <si>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</si>
  <si>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</si>
  <si>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</si>
  <si>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</si>
  <si>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</si>
  <si>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</si>
  <si>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</si>
  <si>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</si>
  <si>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</si>
  <si>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</si>
  <si>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</si>
  <si>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</si>
  <si>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</si>
  <si>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</si>
  <si>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</si>
  <si>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</si>
  <si>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</si>
  <si>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</si>
  <si>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</si>
  <si>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</si>
  <si>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</si>
  <si>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</si>
  <si>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</si>
  <si>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</si>
  <si>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</si>
  <si>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</si>
  <si>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</si>
  <si>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</si>
  <si>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</si>
  <si>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</si>
  <si>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</si>
  <si>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</si>
  <si>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</si>
  <si>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</si>
  <si>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</si>
  <si>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</si>
  <si>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</si>
  <si>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</si>
  <si>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</si>
  <si>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</si>
  <si>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</si>
  <si>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</si>
  <si>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</si>
  <si>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</si>
  <si>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</si>
  <si>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</si>
  <si>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</si>
  <si>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</si>
  <si>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</si>
  <si>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</si>
  <si>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</si>
  <si>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</si>
  <si>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</si>
  <si>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</si>
  <si>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</si>
  <si>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</si>
  <si>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</si>
  <si>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</si>
  <si>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</si>
  <si>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</si>
  <si>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</si>
  <si>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</si>
  <si>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</si>
  <si>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</si>
  <si>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</si>
  <si>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</si>
  <si>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</si>
  <si>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</si>
  <si>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</si>
  <si>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</si>
  <si>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</si>
  <si>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</si>
  <si>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</si>
  <si>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</si>
  <si>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</si>
  <si>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</si>
  <si>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</si>
  <si>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</si>
  <si>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</si>
  <si>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</si>
  <si>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</si>
  <si>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</si>
  <si>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</si>
  <si>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</si>
  <si>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</si>
  <si>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</si>
  <si>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</si>
  <si>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</si>
  <si>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</si>
  <si>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</si>
  <si>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</si>
  <si>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</si>
  <si>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</si>
  <si>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</si>
  <si>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</si>
  <si>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</si>
  <si>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</si>
  <si>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</si>
  <si>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</si>
  <si>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</si>
  <si>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</si>
  <si>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</si>
  <si>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</si>
  <si>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</si>
  <si>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</si>
  <si>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</si>
  <si>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</si>
  <si>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</si>
  <si>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</si>
  <si>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</si>
  <si>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</si>
  <si>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</si>
  <si>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</si>
  <si>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</si>
  <si>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</si>
  <si>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</si>
  <si>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</si>
  <si>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</si>
  <si>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</si>
  <si>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</si>
  <si>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</si>
  <si>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</si>
  <si>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</si>
  <si>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</si>
  <si>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</si>
  <si>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</si>
  <si>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</si>
  <si>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</si>
  <si>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</si>
  <si>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</si>
  <si>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</si>
  <si>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</si>
  <si>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</si>
  <si>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</si>
  <si>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</si>
  <si>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</si>
  <si>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</si>
  <si>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</si>
  <si>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</si>
  <si>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</si>
  <si>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</si>
  <si>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</si>
  <si>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</si>
  <si>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</si>
  <si>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</si>
  <si>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</si>
  <si>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</si>
  <si>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</si>
  <si>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</si>
  <si>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</si>
  <si>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</si>
  <si>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</si>
  <si>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</si>
  <si>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</si>
  <si>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</si>
  <si>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</si>
  <si>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</si>
  <si>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</si>
  <si>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</si>
  <si>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</si>
  <si>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</si>
  <si>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</si>
  <si>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</si>
  <si>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</si>
  <si>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</si>
  <si>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</si>
  <si>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</si>
  <si>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</si>
  <si>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</si>
  <si>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</si>
  <si>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</si>
  <si>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</si>
  <si>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</si>
  <si>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</si>
  <si>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</si>
  <si>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</si>
  <si>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</si>
  <si>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</si>
  <si>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</si>
  <si>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</si>
  <si>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</si>
  <si>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</si>
  <si>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</si>
  <si>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</si>
  <si>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</si>
  <si>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</si>
  <si>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</si>
  <si>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</si>
  <si>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</si>
  <si>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</si>
  <si>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</si>
  <si>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</si>
  <si>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</si>
  <si>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</si>
  <si>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</si>
  <si>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</si>
  <si>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</si>
  <si>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</si>
  <si>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</si>
  <si>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</si>
  <si>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</si>
  <si>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</si>
  <si>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</si>
  <si>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</si>
  <si>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</si>
  <si>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</si>
  <si>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</si>
  <si>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</si>
  <si>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</si>
  <si>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</si>
  <si>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</si>
  <si>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</si>
  <si>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</si>
  <si>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</si>
  <si>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</si>
  <si>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</si>
  <si>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</si>
  <si>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</si>
  <si>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</si>
  <si>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</si>
  <si>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</si>
  <si>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</si>
  <si>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</si>
  <si>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</si>
  <si>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</si>
  <si>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</si>
  <si>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</si>
  <si>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</si>
  <si>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</si>
  <si>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</si>
  <si>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</si>
  <si>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</si>
  <si>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</si>
  <si>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</si>
  <si>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</si>
  <si>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</si>
  <si>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</si>
  <si>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</si>
  <si>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</si>
  <si>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</si>
  <si>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</si>
  <si>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</si>
  <si>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</si>
  <si>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</si>
  <si>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</si>
  <si>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</si>
  <si>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</si>
  <si>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</si>
  <si>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</si>
  <si>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</si>
  <si>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</si>
  <si>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</si>
  <si>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</si>
  <si>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</si>
  <si>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</si>
  <si>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</si>
  <si>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</si>
  <si>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</si>
  <si>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</si>
  <si>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</si>
  <si>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</si>
  <si>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</si>
  <si>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</si>
  <si>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</si>
  <si>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</si>
  <si>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</si>
  <si>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</si>
  <si>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</si>
  <si>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</si>
  <si>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</si>
  <si>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</si>
  <si>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</si>
  <si>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</si>
  <si>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</si>
  <si>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</si>
  <si>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</si>
  <si>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</si>
  <si>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</si>
  <si>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</si>
  <si>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</si>
  <si>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</si>
  <si>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</si>
  <si>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</si>
  <si>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</si>
  <si>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</si>
  <si>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</si>
  <si>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</si>
  <si>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</si>
  <si>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</si>
  <si>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</si>
  <si>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</si>
  <si>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</si>
  <si>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</si>
  <si>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</si>
  <si>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</si>
  <si>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</si>
  <si>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</si>
  <si>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</si>
  <si>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</si>
  <si>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</si>
  <si>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</si>
  <si>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</si>
  <si>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</si>
  <si>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</si>
  <si>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</si>
  <si>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</si>
  <si>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</si>
  <si>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</si>
  <si>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</si>
  <si>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</si>
  <si>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</si>
  <si>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</si>
  <si>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</si>
  <si>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</si>
  <si>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</si>
  <si>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</si>
  <si>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</si>
  <si>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</si>
  <si>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</si>
  <si>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</si>
  <si>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</si>
  <si>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</si>
  <si>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</si>
  <si>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</si>
  <si>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</si>
  <si>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</si>
  <si>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</si>
  <si>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</si>
  <si>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</si>
  <si>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</si>
  <si>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</si>
  <si>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</si>
  <si>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</si>
  <si>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</si>
  <si>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</si>
  <si>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</si>
  <si>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</si>
  <si>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</si>
  <si>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</si>
  <si>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</si>
  <si>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</si>
  <si>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</si>
  <si>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</si>
  <si>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</si>
  <si>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</si>
  <si>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</si>
  <si>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</si>
  <si>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</si>
  <si>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</si>
  <si>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</si>
  <si>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</si>
  <si>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</si>
  <si>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</si>
  <si>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</si>
  <si>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</si>
  <si>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</si>
  <si>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</si>
  <si>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</si>
  <si>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</si>
  <si>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</si>
  <si>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</si>
  <si>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</si>
  <si>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</si>
  <si>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</si>
  <si>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</si>
  <si>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</si>
  <si>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</si>
  <si>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</si>
  <si>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</si>
  <si>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</si>
  <si>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</si>
  <si>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</si>
  <si>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</si>
  <si>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</si>
  <si>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</si>
  <si>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</si>
  <si>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</si>
  <si>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</si>
  <si>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</si>
  <si>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</si>
  <si>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</si>
  <si>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</si>
  <si>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</si>
  <si>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</si>
  <si>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</si>
  <si>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</si>
  <si>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</si>
  <si>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</si>
  <si>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</si>
  <si>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</si>
  <si>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</si>
  <si>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</si>
  <si>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</si>
  <si>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</si>
  <si>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</si>
  <si>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</si>
  <si>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</si>
  <si>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</si>
  <si>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</si>
  <si>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</si>
  <si>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</si>
  <si>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</si>
  <si>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</si>
  <si>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</si>
  <si>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</si>
  <si>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</si>
  <si>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</si>
  <si>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</si>
  <si>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</si>
  <si>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</si>
  <si>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</si>
  <si>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</si>
  <si>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</si>
  <si>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</si>
  <si>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</si>
  <si>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</si>
  <si>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</si>
  <si>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</si>
  <si>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</si>
  <si>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</si>
  <si>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</si>
  <si>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</si>
  <si>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</si>
  <si>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</si>
  <si>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</si>
  <si>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</si>
  <si>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</si>
  <si>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</si>
  <si>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</si>
  <si>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</si>
  <si>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</si>
  <si>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</si>
  <si>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</si>
  <si>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</si>
  <si>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</si>
  <si>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</si>
  <si>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</si>
  <si>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</si>
  <si>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</si>
  <si>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</si>
  <si>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</si>
  <si>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</si>
  <si>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</si>
  <si>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</si>
  <si>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</si>
  <si>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</si>
  <si>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</si>
  <si>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</si>
  <si>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</si>
  <si>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</si>
  <si>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</si>
  <si>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</si>
  <si>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</si>
  <si>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</si>
  <si>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</si>
  <si>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</si>
  <si>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</si>
  <si>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</si>
  <si>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</si>
  <si>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</si>
  <si>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</si>
  <si>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</si>
  <si>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</si>
  <si>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</si>
  <si>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</si>
  <si>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</si>
  <si>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</si>
  <si>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</si>
  <si>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</si>
  <si>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</si>
  <si>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</si>
  <si>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</si>
  <si>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</si>
  <si>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</si>
  <si>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</si>
  <si>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</si>
  <si>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</si>
  <si>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</si>
  <si>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</si>
  <si>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</si>
  <si>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</si>
  <si>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</si>
  <si>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</si>
  <si>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</si>
  <si>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</si>
  <si>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</si>
  <si>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</si>
  <si>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</si>
  <si>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</si>
  <si>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</si>
  <si>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</si>
  <si>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</si>
  <si>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</si>
  <si>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</si>
  <si>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</si>
  <si>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</si>
  <si>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</si>
  <si>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</si>
  <si>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</si>
  <si>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</si>
  <si>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</si>
  <si>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</si>
  <si>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</si>
  <si>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</si>
  <si>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</si>
  <si>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</si>
  <si>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</si>
  <si>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</si>
  <si>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</si>
  <si>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</si>
  <si>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</si>
  <si>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</si>
  <si>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</si>
  <si>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</si>
  <si>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</si>
  <si>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</si>
  <si>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</si>
  <si>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</si>
  <si>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</si>
  <si>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</si>
  <si>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</si>
  <si>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</si>
  <si>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</si>
  <si>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</si>
  <si>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</si>
  <si>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</si>
  <si>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</si>
  <si>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</si>
  <si>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</si>
  <si>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</si>
  <si>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</si>
  <si>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</si>
  <si>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</si>
  <si>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</si>
  <si>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</si>
  <si>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</si>
  <si>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</si>
  <si>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</si>
  <si>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</si>
  <si>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</si>
  <si>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</si>
  <si>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</si>
  <si>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</si>
  <si>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</si>
  <si>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</si>
  <si>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</si>
  <si>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</si>
  <si>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</si>
  <si>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</si>
  <si>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</si>
  <si>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</si>
  <si>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</si>
  <si>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</si>
  <si>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</si>
  <si>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</si>
  <si>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</si>
  <si>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</si>
  <si>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</si>
  <si>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</si>
  <si>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</si>
  <si>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</si>
  <si>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</si>
  <si>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</si>
  <si>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</si>
  <si>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</si>
  <si>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</si>
  <si>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</si>
  <si>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</si>
  <si>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</si>
  <si>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</si>
  <si>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</si>
  <si>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</si>
  <si>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</si>
  <si>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</si>
  <si>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</si>
  <si>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</si>
  <si>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</si>
  <si>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</si>
  <si>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</si>
  <si>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</si>
  <si>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</si>
  <si>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</si>
  <si>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</si>
  <si>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</si>
  <si>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</si>
  <si>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</si>
  <si>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</si>
  <si>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</si>
  <si>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</si>
  <si>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</si>
  <si>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</si>
  <si>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</si>
  <si>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</si>
  <si>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</si>
  <si>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</si>
  <si>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</si>
  <si>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</si>
  <si>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</si>
  <si>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</si>
  <si>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</si>
  <si>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</si>
  <si>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</si>
  <si>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</si>
  <si>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</si>
  <si>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</si>
  <si>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</si>
  <si>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</si>
  <si>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</si>
  <si>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</si>
  <si>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</si>
  <si>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</si>
  <si>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</si>
  <si>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</si>
  <si>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</si>
  <si>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</si>
  <si>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</si>
  <si>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</si>
  <si>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</si>
  <si>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</si>
  <si>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</si>
  <si>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</si>
  <si>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</si>
  <si>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</si>
  <si>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</si>
  <si>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</si>
  <si>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</si>
  <si>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</si>
  <si>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</si>
  <si>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</si>
  <si>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</si>
  <si>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</si>
  <si>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</si>
  <si>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</si>
  <si>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</si>
  <si>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</si>
  <si>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</si>
  <si>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</si>
  <si>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</si>
  <si>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</si>
  <si>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</si>
  <si>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</si>
  <si>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</si>
  <si>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</si>
  <si>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</si>
  <si>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</si>
  <si>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</si>
  <si>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</si>
  <si>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</si>
  <si>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</si>
  <si>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</si>
  <si>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</si>
  <si>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</si>
  <si>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</si>
  <si>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</si>
  <si>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</si>
  <si>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</si>
  <si>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</si>
  <si>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</si>
  <si>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</si>
  <si>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</si>
  <si>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</si>
  <si>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</si>
  <si>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</si>
  <si>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</si>
  <si>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</si>
  <si>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</si>
  <si>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</si>
  <si>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</si>
  <si>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</si>
  <si>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</si>
  <si>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</si>
  <si>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</si>
  <si>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</si>
  <si>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</si>
  <si>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</si>
  <si>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</si>
  <si>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</si>
  <si>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</si>
  <si>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</si>
  <si>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</si>
  <si>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</si>
  <si>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</si>
  <si>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</si>
  <si>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</si>
  <si>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</si>
  <si>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</si>
  <si>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</si>
  <si>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</si>
  <si>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</si>
  <si>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</si>
  <si>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</si>
  <si>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</si>
  <si>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</si>
  <si>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</si>
  <si>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</si>
  <si>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</si>
  <si>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</si>
  <si>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</si>
  <si>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</si>
  <si>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</si>
  <si>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</si>
  <si>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</si>
  <si>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</si>
  <si>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</si>
  <si>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</si>
  <si>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</si>
  <si>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</si>
  <si>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</si>
  <si>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</si>
  <si>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</si>
  <si>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</si>
  <si>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</si>
  <si>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</si>
  <si>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</si>
  <si>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</si>
  <si>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</si>
  <si>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</si>
  <si>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</si>
  <si>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</si>
  <si>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</si>
  <si>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</si>
  <si>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</si>
  <si>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</si>
  <si>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</si>
  <si>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</si>
  <si>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</si>
  <si>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</si>
  <si>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</si>
  <si>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</si>
  <si>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</si>
  <si>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</si>
  <si>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</si>
  <si>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</si>
  <si>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</si>
  <si>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</si>
  <si>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</si>
  <si>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</si>
  <si>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</si>
  <si>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</si>
  <si>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</si>
  <si>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</si>
  <si>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</si>
  <si>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</si>
  <si>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</si>
  <si>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</si>
  <si>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</si>
  <si>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</si>
  <si>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</si>
  <si>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</si>
  <si>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</si>
  <si>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</si>
  <si>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</si>
  <si>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</si>
  <si>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</si>
  <si>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</si>
  <si>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</si>
  <si>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</si>
  <si>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</si>
  <si>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</si>
  <si>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</si>
  <si>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</si>
  <si>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</si>
  <si>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</si>
  <si>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</si>
  <si>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</si>
  <si>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</si>
  <si>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</si>
  <si>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</si>
  <si>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</si>
  <si>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</si>
  <si>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</si>
  <si>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</si>
  <si>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</si>
  <si>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</si>
  <si>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</si>
  <si>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</si>
  <si>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</si>
  <si>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</si>
  <si>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</si>
  <si>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</si>
  <si>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</si>
  <si>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</si>
  <si>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</si>
  <si>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</si>
  <si>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</si>
  <si>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</si>
  <si>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</si>
  <si>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</si>
  <si>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</si>
  <si>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</si>
  <si>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</si>
  <si>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</si>
  <si>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</si>
  <si>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</si>
  <si>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</si>
  <si>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</si>
  <si>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</si>
  <si>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</si>
  <si>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</si>
  <si>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</si>
  <si>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</si>
  <si>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</si>
  <si>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</si>
  <si>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</si>
  <si>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</si>
  <si>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</si>
  <si>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</si>
  <si>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</si>
  <si>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</si>
  <si>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</si>
  <si>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</si>
  <si>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</si>
  <si>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</si>
  <si>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</si>
  <si>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</si>
  <si>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</si>
  <si>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</si>
  <si>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</si>
  <si>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</si>
  <si>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</si>
  <si>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</si>
  <si>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</si>
  <si>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</si>
  <si>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</si>
  <si>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</si>
  <si>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</si>
  <si>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</si>
  <si>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</si>
  <si>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</si>
  <si>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</si>
  <si>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</si>
  <si>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</si>
  <si>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</si>
  <si>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</si>
  <si>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</si>
  <si>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</si>
  <si>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</si>
  <si>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</si>
  <si>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</si>
  <si>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</si>
  <si>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</si>
  <si>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</si>
  <si>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</si>
  <si>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</si>
  <si>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</si>
  <si>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</si>
  <si>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</si>
  <si>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</si>
  <si>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</si>
  <si>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</si>
  <si>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</si>
  <si>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</si>
  <si>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</si>
  <si>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</si>
  <si>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</si>
  <si>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</si>
  <si>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</si>
  <si>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</si>
  <si>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</si>
  <si>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</si>
  <si>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</si>
  <si>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</si>
  <si>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</si>
  <si>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</si>
  <si>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</si>
  <si>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</si>
  <si>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</si>
  <si>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</si>
  <si>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</si>
  <si>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</si>
  <si>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</si>
  <si>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</si>
  <si>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</si>
  <si>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</si>
  <si>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</si>
  <si>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</si>
  <si>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</si>
  <si>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</si>
  <si>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</si>
  <si>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</si>
  <si>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</si>
  <si>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</si>
  <si>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</si>
  <si>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</si>
  <si>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</si>
  <si>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</si>
  <si>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</si>
  <si>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</si>
  <si>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</si>
  <si>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</si>
  <si>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</si>
  <si>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</si>
  <si>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</si>
  <si>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</si>
  <si>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</si>
  <si>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</si>
  <si>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</si>
  <si>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</si>
  <si>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</si>
  <si>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</si>
  <si>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</si>
  <si>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</si>
  <si>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</si>
  <si>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</si>
  <si>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</si>
  <si>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</si>
  <si>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</si>
  <si>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</si>
  <si>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</si>
  <si>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</si>
  <si>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</si>
  <si>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</si>
  <si>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</si>
  <si>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</si>
  <si>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</si>
  <si>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</si>
  <si>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</si>
  <si>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</si>
  <si>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</si>
  <si>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</si>
  <si>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</si>
  <si>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</si>
  <si>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</si>
  <si>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</si>
  <si>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</si>
  <si>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</si>
  <si>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</si>
  <si>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</si>
  <si>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</si>
  <si>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</si>
  <si>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</si>
  <si>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</si>
  <si>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</si>
  <si>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</si>
  <si>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</si>
  <si>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</si>
  <si>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</si>
  <si>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</si>
  <si>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</si>
  <si>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</si>
  <si>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</si>
  <si>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</si>
  <si>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</si>
  <si>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</si>
  <si>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</si>
  <si>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</si>
  <si>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</si>
  <si>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</si>
  <si>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</si>
  <si>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</si>
  <si>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</si>
  <si>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</si>
  <si>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</si>
  <si>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</si>
  <si>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</si>
  <si>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</si>
  <si>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</si>
  <si>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</si>
  <si>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</si>
  <si>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</si>
  <si>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</si>
  <si>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</si>
  <si>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</si>
  <si>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</si>
  <si>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</si>
  <si>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</si>
  <si>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</si>
  <si>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</si>
  <si>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</si>
  <si>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</si>
  <si>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</si>
  <si>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</si>
  <si>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</si>
  <si>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</si>
  <si>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</si>
  <si>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</si>
  <si>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</si>
  <si>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</si>
  <si>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</si>
  <si>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</si>
  <si>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</si>
  <si>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</si>
  <si>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</si>
  <si>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</si>
  <si>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</si>
  <si>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</si>
  <si>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</si>
  <si>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</si>
  <si>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</si>
  <si>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</si>
  <si>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</si>
  <si>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</si>
  <si>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</si>
  <si>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</si>
  <si>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</si>
  <si>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</si>
  <si>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</si>
  <si>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</si>
  <si>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</si>
  <si>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</si>
  <si>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</si>
  <si>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</si>
  <si>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</si>
  <si>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</si>
  <si>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</si>
  <si>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</si>
  <si>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</si>
  <si>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</si>
  <si>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</si>
  <si>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</si>
  <si>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</si>
  <si>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</si>
  <si>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</si>
  <si>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</si>
  <si>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</si>
  <si>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</si>
  <si>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</si>
  <si>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</si>
  <si>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</si>
  <si>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</si>
  <si>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</si>
  <si>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</si>
  <si>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</si>
  <si>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</si>
  <si>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</si>
  <si>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</si>
  <si>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</si>
  <si>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</si>
  <si>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</si>
  <si>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</si>
  <si>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</si>
  <si>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</si>
  <si>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</si>
  <si>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</si>
  <si>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</si>
  <si>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</si>
  <si>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</si>
  <si>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</si>
  <si>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</si>
  <si>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</si>
  <si>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</si>
  <si>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</si>
  <si>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</si>
  <si>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</si>
  <si>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</si>
  <si>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</si>
  <si>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</si>
  <si>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</si>
  <si>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</si>
  <si>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</si>
  <si>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</si>
  <si>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</si>
  <si>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</si>
  <si>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</si>
  <si>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</si>
  <si>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</si>
  <si>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</si>
  <si>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</si>
  <si>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</si>
  <si>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</si>
  <si>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</si>
  <si>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</si>
  <si>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</si>
  <si>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</si>
  <si>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</si>
  <si>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</si>
  <si>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</si>
  <si>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</si>
  <si>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</si>
  <si>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</si>
  <si>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</si>
  <si>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</si>
  <si>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</si>
  <si>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</si>
  <si>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</si>
  <si>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</si>
  <si>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</si>
  <si>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</si>
  <si>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</si>
  <si>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</si>
  <si>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</si>
  <si>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</si>
  <si>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</si>
  <si>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</si>
  <si>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</si>
  <si>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</si>
  <si>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</si>
  <si>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</si>
  <si>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</si>
  <si>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</si>
  <si>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</si>
  <si>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</si>
  <si>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</si>
  <si>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</si>
  <si>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</si>
  <si>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</si>
  <si>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</si>
  <si>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</si>
  <si>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</si>
  <si>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</si>
  <si>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</si>
  <si>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</si>
  <si>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</si>
  <si>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</si>
  <si>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</si>
  <si>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</si>
  <si>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</si>
  <si>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</si>
  <si>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</si>
  <si>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</si>
  <si>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</si>
  <si>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</si>
  <si>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</si>
  <si>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</si>
  <si>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</si>
  <si>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</si>
  <si>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</si>
  <si>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</si>
  <si>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</si>
  <si>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</si>
  <si>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</si>
  <si>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</si>
  <si>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</si>
  <si>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</si>
  <si>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</si>
  <si>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</si>
  <si>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</si>
  <si>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</si>
  <si>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</si>
  <si>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</si>
  <si>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</si>
  <si>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</si>
  <si>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</si>
  <si>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</si>
  <si>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</si>
  <si>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</si>
  <si>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</si>
  <si>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</si>
  <si>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</si>
  <si>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</si>
  <si>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</si>
  <si>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</si>
  <si>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</si>
  <si>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</si>
  <si>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</si>
  <si>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</si>
  <si>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</si>
  <si>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</si>
  <si>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</si>
  <si>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</si>
  <si>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</si>
  <si>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</si>
  <si>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</si>
  <si>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</si>
  <si>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</si>
  <si>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</si>
  <si>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</si>
  <si>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</si>
  <si>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</si>
  <si>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</si>
  <si>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</si>
  <si>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</si>
  <si>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</si>
  <si>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</si>
  <si>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</si>
  <si>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</si>
  <si>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</si>
  <si>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</si>
  <si>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</si>
  <si>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</si>
  <si>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</si>
  <si>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</si>
  <si>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</si>
  <si>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</si>
  <si>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</si>
  <si>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</si>
  <si>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</si>
  <si>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</si>
  <si>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</si>
  <si>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</si>
  <si>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</si>
  <si>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</si>
  <si>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</si>
  <si>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</si>
  <si>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</si>
  <si>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</si>
  <si>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</si>
  <si>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</si>
  <si>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</si>
  <si>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</si>
  <si>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</si>
  <si>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</si>
  <si>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</si>
  <si>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</si>
  <si>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</si>
  <si>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</si>
  <si>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</si>
  <si>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</si>
  <si>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</si>
  <si>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</si>
  <si>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</si>
  <si>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</si>
  <si>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</si>
  <si>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</si>
  <si>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</si>
  <si>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</si>
  <si>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</si>
  <si>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</si>
  <si>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</si>
  <si>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</si>
  <si>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</si>
  <si>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</si>
  <si>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</si>
  <si>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</si>
  <si>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</si>
  <si>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</si>
  <si>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</si>
  <si>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</si>
  <si>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</si>
  <si>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</si>
  <si>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</si>
  <si>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</si>
  <si>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</si>
  <si>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</si>
  <si>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</si>
  <si>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</si>
  <si>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</si>
  <si>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</si>
  <si>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</si>
  <si>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</si>
  <si>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</si>
  <si>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</si>
  <si>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</si>
  <si>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</si>
  <si>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</si>
  <si>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</si>
  <si>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</si>
  <si>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</si>
  <si>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</si>
  <si>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</si>
  <si>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</si>
  <si>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</si>
  <si>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</si>
  <si>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</si>
  <si>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</si>
  <si>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</si>
  <si>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</si>
  <si>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</si>
  <si>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</si>
  <si>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</si>
  <si>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</si>
  <si>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</si>
  <si>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</si>
  <si>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</si>
  <si>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</si>
  <si>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</si>
  <si>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</si>
  <si>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</si>
  <si>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</si>
  <si>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</si>
  <si>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</si>
  <si>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</si>
  <si>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</si>
  <si>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</si>
  <si>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</si>
  <si>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</si>
  <si>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</si>
  <si>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</si>
  <si>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</si>
  <si>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</si>
  <si>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</si>
  <si>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</si>
  <si>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</si>
  <si>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</si>
  <si>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</si>
  <si>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</si>
  <si>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</si>
  <si>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</si>
  <si>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</si>
  <si>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</si>
  <si>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</si>
  <si>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</si>
  <si>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</si>
  <si>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</si>
  <si>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</si>
  <si>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</si>
  <si>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</si>
  <si>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</si>
  <si>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</si>
  <si>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</si>
  <si>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</si>
  <si>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</si>
  <si>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</si>
  <si>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</si>
  <si>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</si>
  <si>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</si>
  <si>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</si>
  <si>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</si>
  <si>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</si>
  <si>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</si>
  <si>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</si>
  <si>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</si>
  <si>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</si>
  <si>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</si>
  <si>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</si>
  <si>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</si>
  <si>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</si>
  <si>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</si>
  <si>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</si>
  <si>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</si>
  <si>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</si>
  <si>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</si>
  <si>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</si>
  <si>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</si>
  <si>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</si>
  <si>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</si>
  <si>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</si>
  <si>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</si>
  <si>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</si>
  <si>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</si>
  <si>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</si>
  <si>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</si>
  <si>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</si>
  <si>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</si>
  <si>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</si>
  <si>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</si>
  <si>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</si>
  <si>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</si>
  <si>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</si>
  <si>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</si>
  <si>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</si>
  <si>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</si>
  <si>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</si>
  <si>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</si>
  <si>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</si>
  <si>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</si>
  <si>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</si>
  <si>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</si>
  <si>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</si>
  <si>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</si>
  <si>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</si>
  <si>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</si>
  <si>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</si>
  <si>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</si>
  <si>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</si>
  <si>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</si>
  <si>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</si>
  <si>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</si>
  <si>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</si>
  <si>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</si>
  <si>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</si>
  <si>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</si>
  <si>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</si>
  <si>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</si>
  <si>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</si>
  <si>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</si>
  <si>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</si>
  <si>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</si>
  <si>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</si>
  <si>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</si>
  <si>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</si>
  <si>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</si>
  <si>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</si>
  <si>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</si>
  <si>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</si>
  <si>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</si>
  <si>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</si>
  <si>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</si>
  <si>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</si>
  <si>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</si>
  <si>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</si>
  <si>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</si>
  <si>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</si>
  <si>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</si>
  <si>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</si>
  <si>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</si>
  <si>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</si>
  <si>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</si>
  <si>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</si>
  <si>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</si>
  <si>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</si>
  <si>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</si>
  <si>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</si>
  <si>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</si>
  <si>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</si>
  <si>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</si>
  <si>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</si>
  <si>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</si>
  <si>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</si>
  <si>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</si>
  <si>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</si>
  <si>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</si>
  <si>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</si>
  <si>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</si>
  <si>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</si>
  <si>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</si>
  <si>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</si>
  <si>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</si>
  <si>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</si>
  <si>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</si>
  <si>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</si>
  <si>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</si>
  <si>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</si>
  <si>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</si>
  <si>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</si>
  <si>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</si>
  <si>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</si>
  <si>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</si>
  <si>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</si>
  <si>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</si>
  <si>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</si>
  <si>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</si>
  <si>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</si>
  <si>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</si>
  <si>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</si>
  <si>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</si>
  <si>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</si>
  <si>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</si>
  <si>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</si>
  <si>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</si>
  <si>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</si>
  <si>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</si>
  <si>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</si>
  <si>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</si>
  <si>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</si>
  <si>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</si>
  <si>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</si>
  <si>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</si>
  <si>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</si>
  <si>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</si>
  <si>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</si>
  <si>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</si>
  <si>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</si>
  <si>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</si>
  <si>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</si>
  <si>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</si>
  <si>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</si>
  <si>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</si>
  <si>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</si>
  <si>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</si>
  <si>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</si>
  <si>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</si>
  <si>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</si>
  <si>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</si>
  <si>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</si>
  <si>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</si>
  <si>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</si>
  <si>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</si>
  <si>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</si>
  <si>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</si>
  <si>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</si>
  <si>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</si>
  <si>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</si>
  <si>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</si>
  <si>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</si>
  <si>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</si>
  <si>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</si>
  <si>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</si>
  <si>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</si>
  <si>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</si>
  <si>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</si>
  <si>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</si>
  <si>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</si>
  <si>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</si>
  <si>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</si>
  <si>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</si>
  <si>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</si>
  <si>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</si>
  <si>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</si>
  <si>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</si>
  <si>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</si>
  <si>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</si>
  <si>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</si>
  <si>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</si>
  <si>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</si>
  <si>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</si>
  <si>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</si>
  <si>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</si>
  <si>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</si>
  <si>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</si>
  <si>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</si>
  <si>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</si>
  <si>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</si>
  <si>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</si>
  <si>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</si>
  <si>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</si>
  <si>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</si>
  <si>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</si>
  <si>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</si>
  <si>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</si>
  <si>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</si>
  <si>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</si>
  <si>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</si>
  <si>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</si>
  <si>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</si>
  <si>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</si>
  <si>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</si>
  <si>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</si>
  <si>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</si>
  <si>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</si>
  <si>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</si>
  <si>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</si>
  <si>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</si>
  <si>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</si>
  <si>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</si>
  <si>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</si>
  <si>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</si>
  <si>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</si>
  <si>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</si>
  <si>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</si>
  <si>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</si>
  <si>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</si>
  <si>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</si>
  <si>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</si>
  <si>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</si>
  <si>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</si>
  <si>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</si>
  <si>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</si>
  <si>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</si>
  <si>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</si>
  <si>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</si>
  <si>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</si>
  <si>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</si>
  <si>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</si>
  <si>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</si>
  <si>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</si>
  <si>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</si>
  <si>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</si>
  <si>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</si>
  <si>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</si>
  <si>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</si>
  <si>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</si>
  <si>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</si>
  <si>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</si>
  <si>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</si>
  <si>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</si>
  <si>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</si>
  <si>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</si>
  <si>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</si>
  <si>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</si>
  <si>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</si>
  <si>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</si>
  <si>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</si>
  <si>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</si>
  <si>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</si>
  <si>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</si>
  <si>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</si>
  <si>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</si>
  <si>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</si>
  <si>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</si>
  <si>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</si>
  <si>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</si>
  <si>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</si>
  <si>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</si>
  <si>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</si>
  <si>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</si>
  <si>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</si>
  <si>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</si>
  <si>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</si>
  <si>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</si>
  <si>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</si>
  <si>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</si>
  <si>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</si>
  <si>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</si>
  <si>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</si>
  <si>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</si>
  <si>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</si>
  <si>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</si>
  <si>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</si>
  <si>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</si>
  <si>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</si>
  <si>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</si>
  <si>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</si>
  <si>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</si>
  <si>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</si>
  <si>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</si>
  <si>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</si>
  <si>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</si>
  <si>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</si>
  <si>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</si>
  <si>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</si>
  <si>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</si>
  <si>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</si>
  <si>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</si>
  <si>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</si>
  <si>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</si>
  <si>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</si>
  <si>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</si>
  <si>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</si>
  <si>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</si>
  <si>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</si>
  <si>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</si>
  <si>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</si>
  <si>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</si>
  <si>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</si>
  <si>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</si>
  <si>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</si>
  <si>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</si>
  <si>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</si>
  <si>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</si>
  <si>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</si>
  <si>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</si>
  <si>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</si>
  <si>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</si>
  <si>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</si>
  <si>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</si>
  <si>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</si>
  <si>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</si>
  <si>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</si>
  <si>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</si>
  <si>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</si>
  <si>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</si>
  <si>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</si>
  <si>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</si>
  <si>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</si>
  <si>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</si>
  <si>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</si>
  <si>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</si>
  <si>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</si>
  <si>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</si>
  <si>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</si>
  <si>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</si>
  <si>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</si>
  <si>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</si>
  <si>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</si>
  <si>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</si>
  <si>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</si>
  <si>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</si>
  <si>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</si>
  <si>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</si>
  <si>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</si>
  <si>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</si>
  <si>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</si>
  <si>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</si>
  <si>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</si>
  <si>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</si>
  <si>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</si>
  <si>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</si>
  <si>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</si>
  <si>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</si>
  <si>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</si>
  <si>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</si>
  <si>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</si>
  <si>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</si>
  <si>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</si>
  <si>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</si>
  <si>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</si>
  <si>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</si>
  <si>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</si>
  <si>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</si>
  <si>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</si>
  <si>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</si>
  <si>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</si>
  <si>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</si>
  <si>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</si>
  <si>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</si>
  <si>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</si>
  <si>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</si>
  <si>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</si>
  <si>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</si>
  <si>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</si>
  <si>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</si>
  <si>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</si>
  <si>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</si>
  <si>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</si>
  <si>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</si>
  <si>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</si>
  <si>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</si>
  <si>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</si>
  <si>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</si>
  <si>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</si>
  <si>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</si>
  <si>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</si>
  <si>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</si>
  <si>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</si>
  <si>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</si>
  <si>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</si>
  <si>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</si>
  <si>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</si>
  <si>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</si>
  <si>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</si>
  <si>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</si>
  <si>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</si>
  <si>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</si>
  <si>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</si>
  <si>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</si>
  <si>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</si>
  <si>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</si>
  <si>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</si>
  <si>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</si>
  <si>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</si>
  <si>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</si>
  <si>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</si>
  <si>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</si>
  <si>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</si>
  <si>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</si>
  <si>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</si>
  <si>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</si>
  <si>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</si>
  <si>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</si>
  <si>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</si>
  <si>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</si>
  <si>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</si>
  <si>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</si>
  <si>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</si>
  <si>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</si>
  <si>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</si>
  <si>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</si>
  <si>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</si>
  <si>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</si>
  <si>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</si>
  <si>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</si>
  <si>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</si>
  <si>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</si>
  <si>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</si>
  <si>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</si>
  <si>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</si>
  <si>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</si>
  <si>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</si>
  <si>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</si>
  <si>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</si>
  <si>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</si>
  <si>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</si>
  <si>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</si>
  <si>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</si>
  <si>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</si>
  <si>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</si>
  <si>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</si>
  <si>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</si>
  <si>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</si>
  <si>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</si>
  <si>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</si>
  <si>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</si>
  <si>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</si>
  <si>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</si>
  <si>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</si>
  <si>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</si>
  <si>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</si>
  <si>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</si>
  <si>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</si>
  <si>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</si>
  <si>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</si>
  <si>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</si>
  <si>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</si>
  <si>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</si>
  <si>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</si>
  <si>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</si>
  <si>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</si>
  <si>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</si>
  <si>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</si>
  <si>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</si>
  <si>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</si>
  <si>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</si>
  <si>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</si>
  <si>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</si>
  <si>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</si>
  <si>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</si>
  <si>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</si>
  <si>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</si>
  <si>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</si>
  <si>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</si>
  <si>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</si>
  <si>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</si>
  <si>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</si>
  <si>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</si>
  <si>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</si>
  <si>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</si>
  <si>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</si>
  <si>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</si>
  <si>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</si>
  <si>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</si>
  <si>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</si>
  <si>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</si>
  <si>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</si>
  <si>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</si>
  <si>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</si>
  <si>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</si>
  <si>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</si>
  <si>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</si>
  <si>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</si>
  <si>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</si>
  <si>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</si>
  <si>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</si>
  <si>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</si>
  <si>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</si>
  <si>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</si>
  <si>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</si>
  <si>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</si>
  <si>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</si>
  <si>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</si>
  <si>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</si>
  <si>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</si>
  <si>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</si>
  <si>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</si>
  <si>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</si>
  <si>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</si>
  <si>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</si>
  <si>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</si>
  <si>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</si>
  <si>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</si>
  <si>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</si>
  <si>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</si>
  <si>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</si>
  <si>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</si>
  <si>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</si>
  <si>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</si>
  <si>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</si>
  <si>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</si>
  <si>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</si>
  <si>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</si>
  <si>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</si>
  <si>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</si>
  <si>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</si>
  <si>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</si>
  <si>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</si>
  <si>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</si>
  <si>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</si>
  <si>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</si>
  <si>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</si>
  <si>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</si>
  <si>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</si>
  <si>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</si>
  <si>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</si>
  <si>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</si>
  <si>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</si>
  <si>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</si>
  <si>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</si>
  <si>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</si>
  <si>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</si>
  <si>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</si>
  <si>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</si>
  <si>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</si>
  <si>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</si>
  <si>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</si>
  <si>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</si>
  <si>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</si>
  <si>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</si>
  <si>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</si>
  <si>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</si>
  <si>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</si>
  <si>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</si>
  <si>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</si>
  <si>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</si>
  <si>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</si>
  <si>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</si>
  <si>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</si>
  <si>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</si>
  <si>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</si>
  <si>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</si>
  <si>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</si>
  <si>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</si>
  <si>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</si>
  <si>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</si>
  <si>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</si>
  <si>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</si>
  <si>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</si>
  <si>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</si>
  <si>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</si>
  <si>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</si>
  <si>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</si>
  <si>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</si>
  <si>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</si>
  <si>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</si>
  <si>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</si>
  <si>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</si>
  <si>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</si>
  <si>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</si>
  <si>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</si>
  <si>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</si>
  <si>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</si>
  <si>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</si>
  <si>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</si>
  <si>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</si>
  <si>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</si>
  <si>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</si>
  <si>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</si>
  <si>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</si>
  <si>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</si>
  <si>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</si>
  <si>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</si>
  <si>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</si>
  <si>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</si>
  <si>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</si>
  <si>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</si>
  <si>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</si>
  <si>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</si>
  <si>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</si>
  <si>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</si>
  <si>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</si>
  <si>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</si>
  <si>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</si>
  <si>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</si>
  <si>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</si>
  <si>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</si>
  <si>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</si>
  <si>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</si>
  <si>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</si>
  <si>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</si>
  <si>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</si>
  <si>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</si>
  <si>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</si>
  <si>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</si>
  <si>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</si>
  <si>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</si>
  <si>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</si>
  <si>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</si>
  <si>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</si>
  <si>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</si>
  <si>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</si>
  <si>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</si>
  <si>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</si>
  <si>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</si>
  <si>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</si>
  <si>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</si>
  <si>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</si>
  <si>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</si>
  <si>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</si>
  <si>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</si>
  <si>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</si>
  <si>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</si>
  <si>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</si>
  <si>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</si>
  <si>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</si>
  <si>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</si>
  <si>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</si>
  <si>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</si>
  <si>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</si>
  <si>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</si>
  <si>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</si>
  <si>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</si>
  <si>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</si>
  <si>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</si>
  <si>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</si>
  <si>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</si>
  <si>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</si>
  <si>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</si>
  <si>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</si>
  <si>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</si>
  <si>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</si>
  <si>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</si>
  <si>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</si>
  <si>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</si>
  <si>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</si>
  <si>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</si>
  <si>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</si>
  <si>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</si>
  <si>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</si>
  <si>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</si>
  <si>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</si>
  <si>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</si>
  <si>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</si>
  <si>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</si>
  <si>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</si>
  <si>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</si>
  <si>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</si>
  <si>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</si>
  <si>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</si>
  <si>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</si>
  <si>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</si>
  <si>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</si>
  <si>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</si>
  <si>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</si>
  <si>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</si>
  <si>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</si>
  <si>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</si>
  <si>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</si>
  <si>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</si>
  <si>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</si>
  <si>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</si>
  <si>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</si>
  <si>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</si>
  <si>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</si>
  <si>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</si>
  <si>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</si>
  <si>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</si>
  <si>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</si>
  <si>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</si>
  <si>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</si>
  <si>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</si>
  <si>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</si>
  <si>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</si>
  <si>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</si>
  <si>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</si>
  <si>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</si>
  <si>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</si>
  <si>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</si>
  <si>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</si>
  <si>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</si>
  <si>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</si>
  <si>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</si>
  <si>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</si>
  <si>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</si>
  <si>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</si>
  <si>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</si>
  <si>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</si>
  <si>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</si>
  <si>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</si>
  <si>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</si>
  <si>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</si>
  <si>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</si>
  <si>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</si>
  <si>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</si>
  <si>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</si>
  <si>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</si>
  <si>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</si>
  <si>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</si>
  <si>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</si>
  <si>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</si>
  <si>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</si>
  <si>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</si>
  <si>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</si>
  <si>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</si>
  <si>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</si>
  <si>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</si>
  <si>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</si>
  <si>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</si>
  <si>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</si>
  <si>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</si>
  <si>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</si>
  <si>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</si>
  <si>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</si>
  <si>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</si>
  <si>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</si>
  <si>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</si>
  <si>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</si>
  <si>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</si>
  <si>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</si>
  <si>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</si>
  <si>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</si>
  <si>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</si>
  <si>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</si>
  <si>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</si>
  <si>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</si>
  <si>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</si>
  <si>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</si>
  <si>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</si>
  <si>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</si>
  <si>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</si>
  <si>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</si>
  <si>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</si>
  <si>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</si>
  <si>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</si>
  <si>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</si>
  <si>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</si>
  <si>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</si>
  <si>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</si>
  <si>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</si>
  <si>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</si>
  <si>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</si>
  <si>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</si>
  <si>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</si>
  <si>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</si>
  <si>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</si>
  <si>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</si>
  <si>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</si>
  <si>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</si>
  <si>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</si>
  <si>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</si>
  <si>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</si>
  <si>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</si>
  <si>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</si>
  <si>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</si>
  <si>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</si>
  <si>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</si>
  <si>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</si>
  <si>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</si>
  <si>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</si>
  <si>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</si>
  <si>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</si>
  <si>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</si>
  <si>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</si>
  <si>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</si>
  <si>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</si>
  <si>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</si>
  <si>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</si>
  <si>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</si>
  <si>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</si>
  <si>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</si>
  <si>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</si>
  <si>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</si>
  <si>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</si>
  <si>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</si>
  <si>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</si>
  <si>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</si>
  <si>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</si>
  <si>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</si>
  <si>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</si>
  <si>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</si>
  <si>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</si>
  <si>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</si>
  <si>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</si>
  <si>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</si>
  <si>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</si>
  <si>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</si>
  <si>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</si>
  <si>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</si>
  <si>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</si>
  <si>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</si>
  <si>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</si>
  <si>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</si>
  <si>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</si>
  <si>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</si>
  <si>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</si>
  <si>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</si>
  <si>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</si>
  <si>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</si>
  <si>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</si>
  <si>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</si>
  <si>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</si>
  <si>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</si>
  <si>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</si>
  <si>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</si>
  <si>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</si>
  <si>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</si>
  <si>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</si>
  <si>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</si>
  <si>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</si>
  <si>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</si>
  <si>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</si>
  <si>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</si>
  <si>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</si>
  <si>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</si>
  <si>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</si>
  <si>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</si>
  <si>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</si>
  <si>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</si>
  <si>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</si>
  <si>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</si>
  <si>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</si>
  <si>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</si>
  <si>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</si>
  <si>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</si>
  <si>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</si>
  <si>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</si>
  <si>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</si>
  <si>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</si>
  <si>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</si>
  <si>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</si>
  <si>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</si>
  <si>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</si>
  <si>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</si>
  <si>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</si>
  <si>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</si>
  <si>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</si>
  <si>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</si>
  <si>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</si>
  <si>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</si>
  <si>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</si>
  <si>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</si>
  <si>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</si>
  <si>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</si>
  <si>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</si>
  <si>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</si>
  <si>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</si>
  <si>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</si>
  <si>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</si>
  <si>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</si>
  <si>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</si>
  <si>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</si>
  <si>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</si>
  <si>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</si>
  <si>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</si>
  <si>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</si>
  <si>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</si>
  <si>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</si>
  <si>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</si>
  <si>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</si>
  <si>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</si>
  <si>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</si>
  <si>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</si>
  <si>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</si>
  <si>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</si>
  <si>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</si>
  <si>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</si>
  <si>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</si>
  <si>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</si>
  <si>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</si>
  <si>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</si>
  <si>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</si>
  <si>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</si>
  <si>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</si>
  <si>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</si>
  <si>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</si>
  <si>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</si>
  <si>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</si>
  <si>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</si>
  <si>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</si>
  <si>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</si>
  <si>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</si>
  <si>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</si>
  <si>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</si>
  <si>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</si>
  <si>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</si>
  <si>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</si>
  <si>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</si>
  <si>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</si>
  <si>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</si>
  <si>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</si>
  <si>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</si>
  <si>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</si>
  <si>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</si>
  <si>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</si>
  <si>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</si>
  <si>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</si>
  <si>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</si>
  <si>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</si>
  <si>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</si>
  <si>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</si>
  <si>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</si>
  <si>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</si>
  <si>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</si>
  <si>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</si>
  <si>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</si>
  <si>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</si>
  <si>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</si>
  <si>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</si>
  <si>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</si>
  <si>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</si>
  <si>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</si>
  <si>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</si>
  <si>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</si>
  <si>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</si>
  <si>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</si>
  <si>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</si>
  <si>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</si>
  <si>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</si>
  <si>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</si>
  <si>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</si>
  <si>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</si>
  <si>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</si>
  <si>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</si>
  <si>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</si>
  <si>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</si>
  <si>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</si>
  <si>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</si>
  <si>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</si>
  <si>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</si>
  <si>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</si>
  <si>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</si>
  <si>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</si>
  <si>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</si>
  <si>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</si>
  <si>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</si>
  <si>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</si>
  <si>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</si>
  <si>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</si>
  <si>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</si>
  <si>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</si>
  <si>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</si>
  <si>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</si>
  <si>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</si>
  <si>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</si>
  <si>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</si>
  <si>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</si>
  <si>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</si>
  <si>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</si>
  <si>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</si>
  <si>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</si>
  <si>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</si>
  <si>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</si>
  <si>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</si>
  <si>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</si>
  <si>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</si>
  <si>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</si>
  <si>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</si>
  <si>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</si>
  <si>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</si>
  <si>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</si>
  <si>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</si>
  <si>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</si>
  <si>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</si>
  <si>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</si>
  <si>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</si>
  <si>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</si>
  <si>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</si>
  <si>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</si>
  <si>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</si>
  <si>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</si>
  <si>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</si>
  <si>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</si>
  <si>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</si>
  <si>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</si>
  <si>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</si>
  <si>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</si>
  <si>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</si>
  <si>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</si>
  <si>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</si>
  <si>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</si>
  <si>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</si>
  <si>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</si>
  <si>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</si>
  <si>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</si>
  <si>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</si>
  <si>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</si>
  <si>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</si>
  <si>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</si>
  <si>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</si>
  <si>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</si>
  <si>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</si>
  <si>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</si>
  <si>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</si>
  <si>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</si>
  <si>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</si>
  <si>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</si>
  <si>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</si>
  <si>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</si>
  <si>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</si>
  <si>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</si>
  <si>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</si>
  <si>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</si>
  <si>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</si>
  <si>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</si>
  <si>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</si>
  <si>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</si>
  <si>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</si>
  <si>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</si>
  <si>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</si>
  <si>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</si>
  <si>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</si>
  <si>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</si>
  <si>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</si>
  <si>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</si>
  <si>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</si>
  <si>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</si>
  <si>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</si>
  <si>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</si>
  <si>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</si>
  <si>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</si>
  <si>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</si>
  <si>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</si>
  <si>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</si>
  <si>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</si>
  <si>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</si>
  <si>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</si>
  <si>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</si>
  <si>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</si>
  <si>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</si>
  <si>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</si>
  <si>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</si>
  <si>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</si>
  <si>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</si>
  <si>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</si>
  <si>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</si>
  <si>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</si>
  <si>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</si>
  <si>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</si>
  <si>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</si>
  <si>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</si>
  <si>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</si>
  <si>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</si>
  <si>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</si>
  <si>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</si>
  <si>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</si>
  <si>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</si>
  <si>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</si>
  <si>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</si>
  <si>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</si>
  <si>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</si>
  <si>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</si>
  <si>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</si>
  <si>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</si>
  <si>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</si>
  <si>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</si>
  <si>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</si>
  <si>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</si>
  <si>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</si>
  <si>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</si>
  <si>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</si>
  <si>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</si>
  <si>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</si>
  <si>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</si>
  <si>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</si>
  <si>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</si>
  <si>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</si>
  <si>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</si>
  <si>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</si>
  <si>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</si>
  <si>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</si>
  <si>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</si>
  <si>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</si>
  <si>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</si>
  <si>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</si>
  <si>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</si>
  <si>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</si>
  <si>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</si>
  <si>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</si>
  <si>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</si>
  <si>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</si>
  <si>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</si>
  <si>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</si>
  <si>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</si>
  <si>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</si>
  <si>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</si>
  <si>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</si>
  <si>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</si>
  <si>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</si>
  <si>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</si>
  <si>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</si>
  <si>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</si>
  <si>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</si>
  <si>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</si>
  <si>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</si>
  <si>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</si>
  <si>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</si>
  <si>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</si>
  <si>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</si>
  <si>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</si>
  <si>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</si>
  <si>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</si>
  <si>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</si>
  <si>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</si>
  <si>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</si>
  <si>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</si>
  <si>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</si>
  <si>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</si>
  <si>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</si>
  <si>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</si>
  <si>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</si>
  <si>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</si>
  <si>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</si>
  <si>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</si>
  <si>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</si>
  <si>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</si>
  <si>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</si>
  <si>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</si>
  <si>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</si>
  <si>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</si>
  <si>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</si>
  <si>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</si>
  <si>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</si>
  <si>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</si>
  <si>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</si>
  <si>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</si>
  <si>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</si>
  <si>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</si>
  <si>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</si>
  <si>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</si>
  <si>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</si>
  <si>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</si>
  <si>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</si>
  <si>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</si>
  <si>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</si>
  <si>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</si>
  <si>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</si>
  <si>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</si>
  <si>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</si>
  <si>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</si>
  <si>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</si>
  <si>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</si>
  <si>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</si>
  <si>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</si>
  <si>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</si>
  <si>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</si>
  <si>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</si>
  <si>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</si>
  <si>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</si>
  <si>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</si>
  <si>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</si>
  <si>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</si>
  <si>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</si>
  <si>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</si>
  <si>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</si>
  <si>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</si>
  <si>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</si>
  <si>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</si>
  <si>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</si>
  <si>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</si>
  <si>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</si>
  <si>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</si>
  <si>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</si>
  <si>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</si>
  <si>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</si>
  <si>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</si>
  <si>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</si>
  <si>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</si>
  <si>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</si>
  <si>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</si>
  <si>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</si>
  <si>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</si>
  <si>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</si>
  <si>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</si>
  <si>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</si>
  <si>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</si>
  <si>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</si>
  <si>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</si>
  <si>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</si>
  <si>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</si>
  <si>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</si>
  <si>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</si>
  <si>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</si>
  <si>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</si>
  <si>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</si>
  <si>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</si>
  <si>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</si>
  <si>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</si>
  <si>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</si>
  <si>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</si>
  <si>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</si>
  <si>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</si>
  <si>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</si>
  <si>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</si>
  <si>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</si>
  <si>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</si>
  <si>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</si>
  <si>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</si>
  <si>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</si>
  <si>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</si>
  <si>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</si>
  <si>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</si>
  <si>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</si>
  <si>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</si>
  <si>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</si>
  <si>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</si>
  <si>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</si>
  <si>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</si>
  <si>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</si>
  <si>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</si>
  <si>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</si>
  <si>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</si>
  <si>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</si>
  <si>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</si>
  <si>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</si>
  <si>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</si>
  <si>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</si>
  <si>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</si>
  <si>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</si>
  <si>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</si>
  <si>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</si>
  <si>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</si>
  <si>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</si>
  <si>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</si>
  <si>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</si>
  <si>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</si>
  <si>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</si>
  <si>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</si>
  <si>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</si>
  <si>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</si>
  <si>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</si>
  <si>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</si>
  <si>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</si>
  <si>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</si>
  <si>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</si>
  <si>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</si>
  <si>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</si>
  <si>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</si>
  <si>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</si>
  <si>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</si>
  <si>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</si>
  <si>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</si>
  <si>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</si>
  <si>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</si>
  <si>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</si>
  <si>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</si>
  <si>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</si>
  <si>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</si>
  <si>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</si>
  <si>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</si>
  <si>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</si>
  <si>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</si>
  <si>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</si>
  <si>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</si>
  <si>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</si>
  <si>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</si>
  <si>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</si>
  <si>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</si>
  <si>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</si>
  <si>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</si>
  <si>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</si>
  <si>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</si>
  <si>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</si>
  <si>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</si>
  <si>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</si>
  <si>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</si>
  <si>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</si>
  <si>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</si>
  <si>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</si>
  <si>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</si>
  <si>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</si>
  <si>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</si>
  <si>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</si>
  <si>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</si>
  <si>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</si>
  <si>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</si>
  <si>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</si>
  <si>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</si>
  <si>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</si>
  <si>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</si>
  <si>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</si>
  <si>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</si>
  <si>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</si>
  <si>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</si>
  <si>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</si>
  <si>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</si>
  <si>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</si>
  <si>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</si>
  <si>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</si>
  <si>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</si>
  <si>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</si>
  <si>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</si>
  <si>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</si>
  <si>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</si>
  <si>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</si>
  <si>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</si>
  <si>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</si>
  <si>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</si>
  <si>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</si>
  <si>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</si>
  <si>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</si>
  <si>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</si>
  <si>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</si>
  <si>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</si>
  <si>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</si>
  <si>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</si>
  <si>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</si>
  <si>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</si>
  <si>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</si>
  <si>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</si>
  <si>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</si>
  <si>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</si>
  <si>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</si>
  <si>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</si>
  <si>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</si>
  <si>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</si>
  <si>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</si>
  <si>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</si>
  <si>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</si>
  <si>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</si>
  <si>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</si>
  <si>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</si>
  <si>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</si>
  <si>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</si>
  <si>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</si>
  <si>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</si>
  <si>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</si>
  <si>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</si>
  <si>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</si>
  <si>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</si>
  <si>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</si>
  <si>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</si>
  <si>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</si>
  <si>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</si>
  <si>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</si>
  <si>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</si>
  <si>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</si>
  <si>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</si>
  <si>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</si>
  <si>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</si>
  <si>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</si>
  <si>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</si>
  <si>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</si>
  <si>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</si>
  <si>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</si>
  <si>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</si>
  <si>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</si>
  <si>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</si>
  <si>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</si>
  <si>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</si>
  <si>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</si>
  <si>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</si>
  <si>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</si>
  <si>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</si>
  <si>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</si>
  <si>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</si>
  <si>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</si>
  <si>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</si>
  <si>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</si>
  <si>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</si>
  <si>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</si>
  <si>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</si>
  <si>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</si>
  <si>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</si>
  <si>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</si>
  <si>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</si>
  <si>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</si>
  <si>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</si>
  <si>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</si>
  <si>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</si>
  <si>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</si>
  <si>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</si>
  <si>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</si>
  <si>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</si>
  <si>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</si>
  <si>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</si>
  <si>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</si>
  <si>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</si>
  <si>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</si>
  <si>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</si>
  <si>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</si>
  <si>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</si>
  <si>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</si>
  <si>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</si>
  <si>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</si>
  <si>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</si>
  <si>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</si>
  <si>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</si>
  <si>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</si>
  <si>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</si>
  <si>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</si>
  <si>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</si>
  <si>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</si>
  <si>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</si>
  <si>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</si>
  <si>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</si>
  <si>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</si>
  <si>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</si>
  <si>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</si>
  <si>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</si>
  <si>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</si>
  <si>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</si>
  <si>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</si>
  <si>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</si>
  <si>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</si>
  <si>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</si>
  <si>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</si>
  <si>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</si>
  <si>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</si>
  <si>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</si>
  <si>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</si>
  <si>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</si>
  <si>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</si>
  <si>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</si>
  <si>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</si>
  <si>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</si>
  <si>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</si>
  <si>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</si>
  <si>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</si>
  <si>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</si>
  <si>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</si>
  <si>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</si>
  <si>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</si>
  <si>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</si>
  <si>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</si>
  <si>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</si>
  <si>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</si>
  <si>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</si>
  <si>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</si>
  <si>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</si>
  <si>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</si>
  <si>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</si>
  <si>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</si>
  <si>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</si>
  <si>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</si>
  <si>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</si>
  <si>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</si>
  <si>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</si>
  <si>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</si>
  <si>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</si>
  <si>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</si>
  <si>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</si>
  <si>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</si>
  <si>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</si>
  <si>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</si>
  <si>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</si>
  <si>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</si>
  <si>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</si>
  <si>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</si>
  <si>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</si>
  <si>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</si>
  <si>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</si>
  <si>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</si>
  <si>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</si>
  <si>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</si>
  <si>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</si>
  <si>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</si>
  <si>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</si>
  <si>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</si>
  <si>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</si>
  <si>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</si>
  <si>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</si>
  <si>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</si>
  <si>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</si>
  <si>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</si>
  <si>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</si>
  <si>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</si>
  <si>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</si>
  <si>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</si>
  <si>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</si>
  <si>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</si>
  <si>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</si>
  <si>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</si>
  <si>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</si>
  <si>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</si>
  <si>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</si>
  <si>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</si>
  <si>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</si>
  <si>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</si>
  <si>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</si>
  <si>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</si>
  <si>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</si>
  <si>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</si>
  <si>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</si>
  <si>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</si>
  <si>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</si>
  <si>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</si>
  <si>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</si>
  <si>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</si>
  <si>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</si>
  <si>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</si>
  <si>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</si>
  <si>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</si>
  <si>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</si>
  <si>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</si>
  <si>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</si>
  <si>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</si>
  <si>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</si>
  <si>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</si>
  <si>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</si>
  <si>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</si>
  <si>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</si>
  <si>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</si>
  <si>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</si>
  <si>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</si>
  <si>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</si>
  <si>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</si>
  <si>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</si>
  <si>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</si>
  <si>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</si>
  <si>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</si>
  <si>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</si>
  <si>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</si>
  <si>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</si>
  <si>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</si>
  <si>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</si>
  <si>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</si>
  <si>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</si>
  <si>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</si>
  <si>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</si>
  <si>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</si>
  <si>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</si>
  <si>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</si>
  <si>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</si>
  <si>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</si>
  <si>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</si>
  <si>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</si>
  <si>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</si>
  <si>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</si>
  <si>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</si>
  <si>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</si>
  <si>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</si>
  <si>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</si>
  <si>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</si>
  <si>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</si>
  <si>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</si>
  <si>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</si>
  <si>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</si>
  <si>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</si>
  <si>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</si>
  <si>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</si>
  <si>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</si>
  <si>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</si>
  <si>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</si>
  <si>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</si>
  <si>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</si>
  <si>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</si>
  <si>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</si>
  <si>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</si>
  <si>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</si>
  <si>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</si>
  <si>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</si>
  <si>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</si>
  <si>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</si>
  <si>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</si>
  <si>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</si>
  <si>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</si>
  <si>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</si>
  <si>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</si>
  <si>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</si>
  <si>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</si>
  <si>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</si>
  <si>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</si>
  <si>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</si>
  <si>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</si>
  <si>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</si>
  <si>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</si>
  <si>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</si>
  <si>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</si>
  <si>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</si>
  <si>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</si>
  <si>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</si>
  <si>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</si>
  <si>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</si>
  <si>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</si>
  <si>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</si>
  <si>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</si>
  <si>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</si>
  <si>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</si>
  <si>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</si>
  <si>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</si>
  <si>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</si>
  <si>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</si>
  <si>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</si>
  <si>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</si>
  <si>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</si>
  <si>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</si>
  <si>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</si>
  <si>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</si>
  <si>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</si>
  <si>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</si>
  <si>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</si>
  <si>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</si>
  <si>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</si>
  <si>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</si>
  <si>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</si>
  <si>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</si>
  <si>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</si>
  <si>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</si>
  <si>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</si>
  <si>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</si>
  <si>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</si>
  <si>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</si>
  <si>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</si>
  <si>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</si>
  <si>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</si>
  <si>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</si>
  <si>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</si>
  <si>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</si>
  <si>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</si>
  <si>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</si>
  <si>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</si>
  <si>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</si>
  <si>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</si>
  <si>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</si>
  <si>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</si>
  <si>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</si>
  <si>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</si>
  <si>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</si>
  <si>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</si>
  <si>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</si>
  <si>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</si>
  <si>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</si>
  <si>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</si>
  <si>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</si>
  <si>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</si>
  <si>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</si>
  <si>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</si>
  <si>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</si>
  <si>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</si>
  <si>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</si>
  <si>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</si>
  <si>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</si>
  <si>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</si>
  <si>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</si>
  <si>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</si>
  <si>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</si>
  <si>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</si>
  <si>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</si>
  <si>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</si>
  <si>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</si>
  <si>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</si>
  <si>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</si>
  <si>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</si>
  <si>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</si>
  <si>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</si>
  <si>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</si>
  <si>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</si>
  <si>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</si>
  <si>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</si>
  <si>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</si>
  <si>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</si>
  <si>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</si>
  <si>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</si>
  <si>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</si>
  <si>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</si>
  <si>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</si>
  <si>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</si>
  <si>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</si>
  <si>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</si>
  <si>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</si>
  <si>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</si>
  <si>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</si>
  <si>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</si>
  <si>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</si>
  <si>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</si>
  <si>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</si>
  <si>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</si>
  <si>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</si>
  <si>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</si>
  <si>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</si>
  <si>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</si>
  <si>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</si>
  <si>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</si>
  <si>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</si>
  <si>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</si>
  <si>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</si>
  <si>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</si>
  <si>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</si>
  <si>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</si>
  <si>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</si>
  <si>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</si>
  <si>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</si>
  <si>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</si>
  <si>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</si>
  <si>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</si>
  <si>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</si>
  <si>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</si>
  <si>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</si>
  <si>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</si>
  <si>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</si>
  <si>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</si>
  <si>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</si>
  <si>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</si>
  <si>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</si>
  <si>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</si>
  <si>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</si>
  <si>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</si>
  <si>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</si>
  <si>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</si>
  <si>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</si>
  <si>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</si>
  <si>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</si>
  <si>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</si>
  <si>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</si>
  <si>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</si>
  <si>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</si>
  <si>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</si>
  <si>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</si>
  <si>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</si>
  <si>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</si>
  <si>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</si>
  <si>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</si>
  <si>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</si>
  <si>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</si>
  <si>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</si>
  <si>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</si>
  <si>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</si>
  <si>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</si>
  <si>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</si>
  <si>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</si>
  <si>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</si>
  <si>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</si>
  <si>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</si>
  <si>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</si>
  <si>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</si>
  <si>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</si>
  <si>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</si>
  <si>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</si>
  <si>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</si>
  <si>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</si>
  <si>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</si>
  <si>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</si>
  <si>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</si>
  <si>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</si>
  <si>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</si>
  <si>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</si>
  <si>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</si>
  <si>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</si>
  <si>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</si>
  <si>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</si>
  <si>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</si>
  <si>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</si>
  <si>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</si>
  <si>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</si>
  <si>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</si>
  <si>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</si>
  <si>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</si>
  <si>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</si>
  <si>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</si>
  <si>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</si>
  <si>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</si>
  <si>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</si>
  <si>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</si>
  <si>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</si>
  <si>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</si>
  <si>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</si>
  <si>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</si>
  <si>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</si>
  <si>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</si>
  <si>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</si>
  <si>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</si>
  <si>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</si>
  <si>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</si>
  <si>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</si>
  <si>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</si>
  <si>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</si>
  <si>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</si>
  <si>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</si>
  <si>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</si>
  <si>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</si>
  <si>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</si>
  <si>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</si>
  <si>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</si>
  <si>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</si>
  <si>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</si>
  <si>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</si>
  <si>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</si>
  <si>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</si>
  <si>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</si>
  <si>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</si>
  <si>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</si>
  <si>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</si>
  <si>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</si>
  <si>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</si>
  <si>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</si>
  <si>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</si>
  <si>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</si>
  <si>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</si>
  <si>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</si>
  <si>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</si>
  <si>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</si>
  <si>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</si>
  <si>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</si>
  <si>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</si>
  <si>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</si>
  <si>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</si>
  <si>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</si>
  <si>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</si>
  <si>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</si>
  <si>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</si>
  <si>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</si>
  <si>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</si>
  <si>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</si>
  <si>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</si>
  <si>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</si>
  <si>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</si>
  <si>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</si>
  <si>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</si>
  <si>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</si>
  <si>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</si>
  <si>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</si>
  <si>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</si>
  <si>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</si>
  <si>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</si>
  <si>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</si>
  <si>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</si>
  <si>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</si>
  <si>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</si>
  <si>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</si>
  <si>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</si>
  <si>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</si>
  <si>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</si>
  <si>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</si>
  <si>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</si>
  <si>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</si>
  <si>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</si>
  <si>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</si>
  <si>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</si>
  <si>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</si>
  <si>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</si>
  <si>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</si>
  <si>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</si>
  <si>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</si>
  <si>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</si>
  <si>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</si>
  <si>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</si>
  <si>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</si>
  <si>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</si>
  <si>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</si>
  <si>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</si>
  <si>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</si>
  <si>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</si>
  <si>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</si>
  <si>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</si>
  <si>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</si>
  <si>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</si>
  <si>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</si>
  <si>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</si>
  <si>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</si>
  <si>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</si>
  <si>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</si>
  <si>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</si>
  <si>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</si>
  <si>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</si>
  <si>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</si>
  <si>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</si>
  <si>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</si>
  <si>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</si>
  <si>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</si>
  <si>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</si>
  <si>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</si>
  <si>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</si>
  <si>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</si>
  <si>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</si>
  <si>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</si>
  <si>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</si>
  <si>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</si>
  <si>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</si>
  <si>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</si>
  <si>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</si>
  <si>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</si>
  <si>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</si>
  <si>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</si>
  <si>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</si>
  <si>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</si>
  <si>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</si>
  <si>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</si>
  <si>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</si>
  <si>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</si>
  <si>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</si>
  <si>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</si>
  <si>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</si>
  <si>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</si>
  <si>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</si>
  <si>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</si>
  <si>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</si>
  <si>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</si>
  <si>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</si>
  <si>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</si>
  <si>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</si>
  <si>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</si>
  <si>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</si>
  <si>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</si>
  <si>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</si>
  <si>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</si>
  <si>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</si>
  <si>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</si>
  <si>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</si>
  <si>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</si>
  <si>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</si>
  <si>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</si>
  <si>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</si>
  <si>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</si>
  <si>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</si>
  <si>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</si>
  <si>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</si>
  <si>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</si>
  <si>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</si>
  <si>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</si>
  <si>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</si>
  <si>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</si>
  <si>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</si>
  <si>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</si>
  <si>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</si>
  <si>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</si>
  <si>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</si>
  <si>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</si>
  <si>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</si>
  <si>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</si>
  <si>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</si>
  <si>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</si>
  <si>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</si>
  <si>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</si>
  <si>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</si>
  <si>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</si>
  <si>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</si>
  <si>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</si>
  <si>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</si>
  <si>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</si>
  <si>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</si>
  <si>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</si>
  <si>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</si>
  <si>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</si>
  <si>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</si>
  <si>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</si>
  <si>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</si>
  <si>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</si>
  <si>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</si>
  <si>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</si>
  <si>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</si>
  <si>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</si>
  <si>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</si>
  <si>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</si>
  <si>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</si>
  <si>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</si>
  <si>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</si>
  <si>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</si>
  <si>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</si>
  <si>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</si>
  <si>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</si>
  <si>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</si>
  <si>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</si>
  <si>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</si>
  <si>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</si>
  <si>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</si>
  <si>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</si>
  <si>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</si>
  <si>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</si>
  <si>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</si>
  <si>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</si>
  <si>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</si>
  <si>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</si>
  <si>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</si>
  <si>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</si>
  <si>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</si>
  <si>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</si>
  <si>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</si>
  <si>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</si>
  <si>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</si>
  <si>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</si>
  <si>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</si>
  <si>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</si>
  <si>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</si>
  <si>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</si>
  <si>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</si>
  <si>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</si>
  <si>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</si>
  <si>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</si>
  <si>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</si>
  <si>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</si>
  <si>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</si>
  <si>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</si>
  <si>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</si>
  <si>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</si>
  <si>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</si>
  <si>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</si>
  <si>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</si>
  <si>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</si>
  <si>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</si>
  <si>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</si>
  <si>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</si>
  <si>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</si>
  <si>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</si>
  <si>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</si>
  <si>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</si>
  <si>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</si>
  <si>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</si>
  <si>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</si>
  <si>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</si>
  <si>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</si>
  <si>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</si>
  <si>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</si>
  <si>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</si>
  <si>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</si>
  <si>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</si>
  <si>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</si>
  <si>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</si>
  <si>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</si>
  <si>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</si>
  <si>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</si>
  <si>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</si>
  <si>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</si>
  <si>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</si>
  <si>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</si>
  <si>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</si>
  <si>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</si>
  <si>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</si>
  <si>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</si>
  <si>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</si>
  <si>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</si>
  <si>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</si>
  <si>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</si>
  <si>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</si>
  <si>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</si>
  <si>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</si>
  <si>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</si>
  <si>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</si>
  <si>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</si>
  <si>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</si>
  <si>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</si>
  <si>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</si>
  <si>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</si>
  <si>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</si>
  <si>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</si>
  <si>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</si>
  <si>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</si>
  <si>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</si>
  <si>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</si>
  <si>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</si>
  <si>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</si>
  <si>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</si>
  <si>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</si>
  <si>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</si>
  <si>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</si>
  <si>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</si>
  <si>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</si>
  <si>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</si>
  <si>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</si>
  <si>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</si>
  <si>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</si>
  <si>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</si>
  <si>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</si>
  <si>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</si>
  <si>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</si>
  <si>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</si>
  <si>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</si>
  <si>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</si>
  <si>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</si>
  <si>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</si>
  <si>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</si>
  <si>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</si>
  <si>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</si>
  <si>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</si>
  <si>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</si>
  <si>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</si>
  <si>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</si>
  <si>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</si>
  <si>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</si>
  <si>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</si>
  <si>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</si>
  <si>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</si>
  <si>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</si>
  <si>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</si>
  <si>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</si>
  <si>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</si>
  <si>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</si>
  <si>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</si>
  <si>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</si>
  <si>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</si>
  <si>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</si>
  <si>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</si>
  <si>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</si>
  <si>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</si>
  <si>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</si>
  <si>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</si>
  <si>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</si>
  <si>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</si>
  <si>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</si>
  <si>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</si>
  <si>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</si>
  <si>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</si>
  <si>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</si>
  <si>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</si>
  <si>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</si>
  <si>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</si>
  <si>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</si>
  <si>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</si>
  <si>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</si>
  <si>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</si>
  <si>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</si>
  <si>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</si>
  <si>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</si>
  <si>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</si>
  <si>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</si>
  <si>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</si>
  <si>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</si>
  <si>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</si>
  <si>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</si>
  <si>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</si>
  <si>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</si>
  <si>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</si>
  <si>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</si>
  <si>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</si>
  <si>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</si>
  <si>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</si>
  <si>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</si>
  <si>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</si>
  <si>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</si>
  <si>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</si>
  <si>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</si>
  <si>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</si>
  <si>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</si>
  <si>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</si>
  <si>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</si>
  <si>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</si>
  <si>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</si>
  <si>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</si>
  <si>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</si>
  <si>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</si>
  <si>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</si>
  <si>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</si>
  <si>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</si>
  <si>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</si>
  <si>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</si>
  <si>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</si>
  <si>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</si>
  <si>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</si>
  <si>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</si>
  <si>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</si>
  <si>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</si>
  <si>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</si>
  <si>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</si>
  <si>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</si>
  <si>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</si>
  <si>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</si>
  <si>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</si>
  <si>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</si>
  <si>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</si>
  <si>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</si>
  <si>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</si>
  <si>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</si>
  <si>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</si>
  <si>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</si>
  <si>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</si>
  <si>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</si>
  <si>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</si>
  <si>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</si>
  <si>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</si>
  <si>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</si>
  <si>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</si>
  <si>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</si>
  <si>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</si>
  <si>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</si>
  <si>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</si>
  <si>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</si>
  <si>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</si>
  <si>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</si>
  <si>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</si>
  <si>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</si>
  <si>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</si>
  <si>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</si>
  <si>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</si>
  <si>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</si>
  <si>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</si>
  <si>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</si>
  <si>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</si>
  <si>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</si>
  <si>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</si>
  <si>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</si>
  <si>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</si>
  <si>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</si>
  <si>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</si>
  <si>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</si>
  <si>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</si>
  <si>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</si>
  <si>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</si>
  <si>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</si>
  <si>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</si>
  <si>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</si>
  <si>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</si>
  <si>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</si>
  <si>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</si>
  <si>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</si>
  <si>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</si>
  <si>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</si>
  <si>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</si>
  <si>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</si>
  <si>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</si>
  <si>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</si>
  <si>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</si>
  <si>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</si>
  <si>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</si>
  <si>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</si>
  <si>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</si>
  <si>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</si>
  <si>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</si>
  <si>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</si>
  <si>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</si>
  <si>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</si>
  <si>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</si>
  <si>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</si>
  <si>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</si>
  <si>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</si>
  <si>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</si>
  <si>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</si>
  <si>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</si>
  <si>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</si>
  <si>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</si>
  <si>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</si>
  <si>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</si>
  <si>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</si>
  <si>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</si>
  <si>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</si>
  <si>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</si>
  <si>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</si>
  <si>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</si>
  <si>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</si>
  <si>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</si>
  <si>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</si>
  <si>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</si>
  <si>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</si>
  <si>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</si>
  <si>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</si>
  <si>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</si>
  <si>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</si>
  <si>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</si>
  <si>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</si>
  <si>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</si>
  <si>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</si>
  <si>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</si>
  <si>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</si>
  <si>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</si>
  <si>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</si>
  <si>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</si>
  <si>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</si>
  <si>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</si>
  <si>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</si>
  <si>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</si>
  <si>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</si>
  <si>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</si>
  <si>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</si>
  <si>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</si>
  <si>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</si>
  <si>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</si>
  <si>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</si>
  <si>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</si>
  <si>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</si>
  <si>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</si>
  <si>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</si>
  <si>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</si>
  <si>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</si>
  <si>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</si>
  <si>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</si>
  <si>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</si>
  <si>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</si>
  <si>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</si>
  <si>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</si>
  <si>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</si>
  <si>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</si>
  <si>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</si>
  <si>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</si>
  <si>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</si>
  <si>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</si>
  <si>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</si>
  <si>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</si>
  <si>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</si>
  <si>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</si>
  <si>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</si>
  <si>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</si>
  <si>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</si>
  <si>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</si>
  <si>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</si>
  <si>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</si>
  <si>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</si>
  <si>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</si>
  <si>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</si>
  <si>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</si>
  <si>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</si>
  <si>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</si>
  <si>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</si>
  <si>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</si>
  <si>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</si>
  <si>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</si>
  <si>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</si>
  <si>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</si>
  <si>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</si>
  <si>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</si>
  <si>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</si>
  <si>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</si>
  <si>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</si>
  <si>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</si>
  <si>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</si>
  <si>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</si>
  <si>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</si>
  <si>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</si>
  <si>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</si>
  <si>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</si>
  <si>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</si>
  <si>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</si>
  <si>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</si>
  <si>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</si>
  <si>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</si>
  <si>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</si>
  <si>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</si>
  <si>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</si>
  <si>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</si>
  <si>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</si>
  <si>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</si>
  <si>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</si>
  <si>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</si>
  <si>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</si>
  <si>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</si>
  <si>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</si>
  <si>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</si>
  <si>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</si>
  <si>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</si>
  <si>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</si>
  <si>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</si>
  <si>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</si>
  <si>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</si>
  <si>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</si>
  <si>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</si>
  <si>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</si>
  <si>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</si>
  <si>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</si>
  <si>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</si>
  <si>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</si>
  <si>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</si>
  <si>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</si>
  <si>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</si>
  <si>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</si>
  <si>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</si>
  <si>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</si>
  <si>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</si>
  <si>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</si>
  <si>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</si>
  <si>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</si>
  <si>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</si>
  <si>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</si>
  <si>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</si>
  <si>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</si>
  <si>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</si>
  <si>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</si>
  <si>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</si>
  <si>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</si>
  <si>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</si>
  <si>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</si>
  <si>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</si>
  <si>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</si>
  <si>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</si>
  <si>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</si>
  <si>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</si>
  <si>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</si>
  <si>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</si>
  <si>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</si>
  <si>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</si>
  <si>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</si>
  <si>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</si>
  <si>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</si>
  <si>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</si>
  <si>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</si>
  <si>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</si>
  <si>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</si>
  <si>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</si>
  <si>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</si>
  <si>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</si>
  <si>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</si>
  <si>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</si>
  <si>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</si>
  <si>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</si>
  <si>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</si>
  <si>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</si>
  <si>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</si>
  <si>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</si>
  <si>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</si>
  <si>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</si>
  <si>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</si>
  <si>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</si>
  <si>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</si>
  <si>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</si>
  <si>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</si>
  <si>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</si>
  <si>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</si>
  <si>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</si>
  <si>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</si>
  <si>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</si>
  <si>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</si>
  <si>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</si>
  <si>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</si>
  <si>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</si>
  <si>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</si>
  <si>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</si>
  <si>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</si>
  <si>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</si>
  <si>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</si>
  <si>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</si>
  <si>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</si>
  <si>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</si>
  <si>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</si>
  <si>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</si>
  <si>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</si>
  <si>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</si>
  <si>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</si>
  <si>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</si>
  <si>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</si>
  <si>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</si>
  <si>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</si>
  <si>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</si>
  <si>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</si>
  <si>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</si>
  <si>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</si>
  <si>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</si>
  <si>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</si>
  <si>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</si>
  <si>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</si>
  <si>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</si>
  <si>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</si>
  <si>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</si>
  <si>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</si>
  <si>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</si>
  <si>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</si>
  <si>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</si>
  <si>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</si>
  <si>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</si>
  <si>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</si>
  <si>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</si>
  <si>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</si>
  <si>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</si>
  <si>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</si>
  <si>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</si>
  <si>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</si>
  <si>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</si>
  <si>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</si>
  <si>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</si>
  <si>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</si>
  <si>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</si>
  <si>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</si>
  <si>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</si>
  <si>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</si>
  <si>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</si>
  <si>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</si>
  <si>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</si>
  <si>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</si>
  <si>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</si>
  <si>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</si>
  <si>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</si>
  <si>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</si>
  <si>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</si>
  <si>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</si>
  <si>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</si>
  <si>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</si>
  <si>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</si>
  <si>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</si>
  <si>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</si>
  <si>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</si>
  <si>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</si>
  <si>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</si>
  <si>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</si>
  <si>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</si>
  <si>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</si>
  <si>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</si>
  <si>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</si>
  <si>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</si>
  <si>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</si>
  <si>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</si>
  <si>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</si>
  <si>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</si>
  <si>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</si>
  <si>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</si>
  <si>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</si>
  <si>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</si>
  <si>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</si>
  <si>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</si>
  <si>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</si>
  <si>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</si>
  <si>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</si>
  <si>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</si>
  <si>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</si>
  <si>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</si>
  <si>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</si>
  <si>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</si>
  <si>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</si>
  <si>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</si>
  <si>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</si>
  <si>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</si>
  <si>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</si>
  <si>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</si>
  <si>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</si>
  <si>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</si>
  <si>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</si>
  <si>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</si>
  <si>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</si>
  <si>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</si>
  <si>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</si>
  <si>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</si>
  <si>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</si>
  <si>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</si>
  <si>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</si>
  <si>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</si>
  <si>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</si>
  <si>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</si>
  <si>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</si>
  <si>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</si>
  <si>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</si>
  <si>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</si>
  <si>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</si>
  <si>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</si>
  <si>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</si>
  <si>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</si>
  <si>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</si>
  <si>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</si>
  <si>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</si>
  <si>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</si>
  <si>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</si>
  <si>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</si>
  <si>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</si>
  <si>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</si>
  <si>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</si>
  <si>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</si>
  <si>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</si>
  <si>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</si>
  <si>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</si>
  <si>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</si>
  <si>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</si>
  <si>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</si>
  <si>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</si>
  <si>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</si>
  <si>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</si>
  <si>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</si>
  <si>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</si>
  <si>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</si>
  <si>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</si>
  <si>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</si>
  <si>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</si>
  <si>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</si>
  <si>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</si>
  <si>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</si>
  <si>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</si>
  <si>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</si>
  <si>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</si>
  <si>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</si>
  <si>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</si>
  <si>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</si>
  <si>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</si>
  <si>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</si>
  <si>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</si>
  <si>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</si>
  <si>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</si>
  <si>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</si>
  <si>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</si>
  <si>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</si>
  <si>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</si>
  <si>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</si>
  <si>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</si>
  <si>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</si>
  <si>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</si>
  <si>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</si>
  <si>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</si>
  <si>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</si>
  <si>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</si>
  <si>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</si>
  <si>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</si>
  <si>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</si>
  <si>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</si>
  <si>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</si>
  <si>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</si>
  <si>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</si>
  <si>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</si>
  <si>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</si>
  <si>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</si>
  <si>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</si>
  <si>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</si>
  <si>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</si>
  <si>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</si>
  <si>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</si>
  <si>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</si>
  <si>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</si>
  <si>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</si>
  <si>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</si>
  <si>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</si>
  <si>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</si>
  <si>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</si>
  <si>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</si>
  <si>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</si>
  <si>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</si>
  <si>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</si>
  <si>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</si>
  <si>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</si>
  <si>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</si>
  <si>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</si>
  <si>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</si>
  <si>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</si>
  <si>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</si>
  <si>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</si>
  <si>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</si>
  <si>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</si>
  <si>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</si>
  <si>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</si>
  <si>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</si>
  <si>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</si>
  <si>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</si>
  <si>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</si>
  <si>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</si>
  <si>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</si>
  <si>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</si>
  <si>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</si>
  <si>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</si>
  <si>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</si>
  <si>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</si>
  <si>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</si>
  <si>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</si>
  <si>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</si>
  <si>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</si>
  <si>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</si>
  <si>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</si>
  <si>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</si>
  <si>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</si>
  <si>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</si>
  <si>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</si>
  <si>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</si>
  <si>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</si>
  <si>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</si>
  <si>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</si>
  <si>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</si>
  <si>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</si>
  <si>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</si>
  <si>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</si>
  <si>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</si>
  <si>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</si>
  <si>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</si>
  <si>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</si>
  <si>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</si>
  <si>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</si>
  <si>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</si>
  <si>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</si>
  <si>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</si>
  <si>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</si>
  <si>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</si>
  <si>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</si>
  <si>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</si>
  <si>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</si>
  <si>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</si>
  <si>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</si>
  <si>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</si>
  <si>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</si>
  <si>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</si>
  <si>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</si>
  <si>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</si>
  <si>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</si>
  <si>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</si>
  <si>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</si>
  <si>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</si>
  <si>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</si>
  <si>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</si>
  <si>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</si>
  <si>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</si>
  <si>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</si>
  <si>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</si>
  <si>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</si>
  <si>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</si>
  <si>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</si>
  <si>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</si>
  <si>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</si>
  <si>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</si>
  <si>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</si>
  <si>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</si>
  <si>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</si>
  <si>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</si>
  <si>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</si>
  <si>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</si>
  <si>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</si>
  <si>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</si>
  <si>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</si>
  <si>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</si>
  <si>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</si>
  <si>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</si>
  <si>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</si>
  <si>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</si>
  <si>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</si>
  <si>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</si>
  <si>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</si>
  <si>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</si>
  <si>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</si>
  <si>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</si>
  <si>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</si>
  <si>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</si>
  <si>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</si>
  <si>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</si>
  <si>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</si>
  <si>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</si>
  <si>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</si>
  <si>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</si>
  <si>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</si>
  <si>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</si>
  <si>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</si>
  <si>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</si>
  <si>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</si>
  <si>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</si>
  <si>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</si>
  <si>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</si>
  <si>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</si>
  <si>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</si>
  <si>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</si>
  <si>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</si>
  <si>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</si>
  <si>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</si>
  <si>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</si>
  <si>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</si>
  <si>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</si>
  <si>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</si>
  <si>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</si>
  <si>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</si>
  <si>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</si>
  <si>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</si>
  <si>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</si>
  <si>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</si>
  <si>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</si>
  <si>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</si>
  <si>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</si>
  <si>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</si>
  <si>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</si>
  <si>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</si>
  <si>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</si>
  <si>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</si>
  <si>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</si>
  <si>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</si>
  <si>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</si>
  <si>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</si>
  <si>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</si>
  <si>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</si>
  <si>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</si>
  <si>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</si>
  <si>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</si>
  <si>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</si>
  <si>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</si>
  <si>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</si>
  <si>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</si>
  <si>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</si>
  <si>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</si>
  <si>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</si>
  <si>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</si>
  <si>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</si>
  <si>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</si>
  <si>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</si>
  <si>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</si>
  <si>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</si>
  <si>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</si>
  <si>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</si>
  <si>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</si>
  <si>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</si>
  <si>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</si>
  <si>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</si>
  <si>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</si>
  <si>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</si>
  <si>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</si>
  <si>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</si>
  <si>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</si>
  <si>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</si>
  <si>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</si>
  <si>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</si>
  <si>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</si>
  <si>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</si>
  <si>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</si>
  <si>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</si>
  <si>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</si>
  <si>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</si>
  <si>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</si>
  <si>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</si>
  <si>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</si>
  <si>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</si>
  <si>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</si>
  <si>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</si>
  <si>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</si>
  <si>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</si>
  <si>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</si>
  <si>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</si>
  <si>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</si>
  <si>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</si>
  <si>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</si>
  <si>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</si>
  <si>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</si>
  <si>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</si>
  <si>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</si>
  <si>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</si>
  <si>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</si>
  <si>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</si>
  <si>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</si>
  <si>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</si>
  <si>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</si>
  <si>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</si>
  <si>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</si>
  <si>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</si>
  <si>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</si>
  <si>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</si>
  <si>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</si>
  <si>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</si>
  <si>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</si>
  <si>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</si>
  <si>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</si>
  <si>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</si>
  <si>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</si>
  <si>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</si>
  <si>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</si>
  <si>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</si>
  <si>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</si>
  <si>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</si>
  <si>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</si>
  <si>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</si>
  <si>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</si>
  <si>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</si>
  <si>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</si>
  <si>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</si>
  <si>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</si>
  <si>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</si>
  <si>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</si>
  <si>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</si>
  <si>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</si>
  <si>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</si>
  <si>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</si>
  <si>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</si>
  <si>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</si>
  <si>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</si>
  <si>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</si>
  <si>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</si>
  <si>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</si>
  <si>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</si>
  <si>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</si>
  <si>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</si>
  <si>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</si>
  <si>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</si>
  <si>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</si>
  <si>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</si>
  <si>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</si>
  <si>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</si>
  <si>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</si>
  <si>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</si>
  <si>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</si>
  <si>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</si>
  <si>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</si>
  <si>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</si>
  <si>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</si>
  <si>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</si>
  <si>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</si>
  <si>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</si>
  <si>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</si>
  <si>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</si>
  <si>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</si>
  <si>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</si>
  <si>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</si>
  <si>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</si>
  <si>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</si>
  <si>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</si>
  <si>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</si>
  <si>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</si>
  <si>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</si>
  <si>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</si>
  <si>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</si>
  <si>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</si>
  <si>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</si>
  <si>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</si>
  <si>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</si>
  <si>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</si>
  <si>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</si>
  <si>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</si>
  <si>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</si>
  <si>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</si>
  <si>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</si>
  <si>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</si>
  <si>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</si>
  <si>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</si>
  <si>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</si>
  <si>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</si>
  <si>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</si>
  <si>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</si>
  <si>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</si>
  <si>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</si>
  <si>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</si>
  <si>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</si>
  <si>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</si>
  <si>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</si>
  <si>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</si>
  <si>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</si>
  <si>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</si>
  <si>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</si>
  <si>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</si>
  <si>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</si>
  <si>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</si>
  <si>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</si>
  <si>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</si>
  <si>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</si>
  <si>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</si>
  <si>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</si>
  <si>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</si>
  <si>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</si>
  <si>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</si>
  <si>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</si>
  <si>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</si>
  <si>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</si>
  <si>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</si>
  <si>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</si>
  <si>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</si>
  <si>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</si>
  <si>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</si>
  <si>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</si>
  <si>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</si>
  <si>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</si>
  <si>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</si>
  <si>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</si>
  <si>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</si>
  <si>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</si>
  <si>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</si>
  <si>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</si>
  <si>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</si>
  <si>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</si>
  <si>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</si>
  <si>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</si>
  <si>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</si>
  <si>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</si>
  <si>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</si>
  <si>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</si>
  <si>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</si>
  <si>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</si>
  <si>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</si>
  <si>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</si>
  <si>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</si>
  <si>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</si>
  <si>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</si>
  <si>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</si>
  <si>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</si>
  <si>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</si>
  <si>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</si>
  <si>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</si>
  <si>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</si>
  <si>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</si>
  <si>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</si>
  <si>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</si>
  <si>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</si>
  <si>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</si>
  <si>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</si>
  <si>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</si>
  <si>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</si>
  <si>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</si>
  <si>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</si>
  <si>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</si>
  <si>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</si>
  <si>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</si>
  <si>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</si>
  <si>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</si>
  <si>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</si>
  <si>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</si>
  <si>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</si>
  <si>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</si>
  <si>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</si>
  <si>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</si>
  <si>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</si>
  <si>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</si>
  <si>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</si>
  <si>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</si>
  <si>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</si>
  <si>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</si>
  <si>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</si>
  <si>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</si>
  <si>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</si>
  <si>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</si>
  <si>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</si>
  <si>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</si>
  <si>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</si>
  <si>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</si>
  <si>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</si>
  <si>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</si>
  <si>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</si>
  <si>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</si>
  <si>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</si>
  <si>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</si>
  <si>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</si>
  <si>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</si>
  <si>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</si>
  <si>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</si>
  <si>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</si>
  <si>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</si>
  <si>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</si>
  <si>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</si>
  <si>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</si>
  <si>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</si>
  <si>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</si>
  <si>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</si>
  <si>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</si>
  <si>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</si>
  <si>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</si>
  <si>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</si>
  <si>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</si>
  <si>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</si>
  <si>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</si>
  <si>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</si>
  <si>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</si>
  <si>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</si>
  <si>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</si>
  <si>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</si>
  <si>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</si>
  <si>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</si>
  <si>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</si>
  <si>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</si>
  <si>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</si>
  <si>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</si>
  <si>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</si>
  <si>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</si>
  <si>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</si>
  <si>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</si>
  <si>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</si>
  <si>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</si>
  <si>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</si>
  <si>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</si>
  <si>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</si>
  <si>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</si>
  <si>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</si>
  <si>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</si>
  <si>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</si>
  <si>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</si>
  <si>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</si>
  <si>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</si>
  <si>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</si>
  <si>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</si>
  <si>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</si>
  <si>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</si>
  <si>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</si>
  <si>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</si>
  <si>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</si>
  <si>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</si>
  <si>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</si>
  <si>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</si>
  <si>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</si>
  <si>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</si>
  <si>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</si>
  <si>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</si>
  <si>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</si>
  <si>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</si>
  <si>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</si>
  <si>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</si>
  <si>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</si>
  <si>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</si>
  <si>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</si>
  <si>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</si>
  <si>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</si>
  <si>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</si>
  <si>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</si>
  <si>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</si>
  <si>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</si>
  <si>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</si>
  <si>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</si>
  <si>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</si>
  <si>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</si>
  <si>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</si>
  <si>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</si>
  <si>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</si>
  <si>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</si>
  <si>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</si>
  <si>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</si>
  <si>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</si>
  <si>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</si>
  <si>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</si>
  <si>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</si>
  <si>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</si>
  <si>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</si>
  <si>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</si>
  <si>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</si>
  <si>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</si>
  <si>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</si>
  <si>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</si>
  <si>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</si>
  <si>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</si>
  <si>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</si>
  <si>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</si>
  <si>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</si>
  <si>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</si>
  <si>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</si>
  <si>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</si>
  <si>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</si>
  <si>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</si>
  <si>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</si>
  <si>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</si>
  <si>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</si>
  <si>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</si>
  <si>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</si>
  <si>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</si>
  <si>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</si>
  <si>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</si>
  <si>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</si>
  <si>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</si>
  <si>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</si>
  <si>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</si>
  <si>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</si>
  <si>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</si>
  <si>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</si>
  <si>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</si>
  <si>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</si>
  <si>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</si>
  <si>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</si>
  <si>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</si>
  <si>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</si>
  <si>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</si>
  <si>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</si>
  <si>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</si>
  <si>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</si>
  <si>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</si>
  <si>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</si>
  <si>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</si>
  <si>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</si>
  <si>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</si>
  <si>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</si>
  <si>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</si>
  <si>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</si>
  <si>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</si>
  <si>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</si>
  <si>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</si>
  <si>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</si>
  <si>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</si>
  <si>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</si>
  <si>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</si>
  <si>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</si>
  <si>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</si>
  <si>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</si>
  <si>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</si>
  <si>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</si>
  <si>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</si>
  <si>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</si>
  <si>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</si>
  <si>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</si>
  <si>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</si>
  <si>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</si>
  <si>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</si>
  <si>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</si>
  <si>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</si>
  <si>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</si>
  <si>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</si>
  <si>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</si>
  <si>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</si>
  <si>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</si>
  <si>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</si>
  <si>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</si>
  <si>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</si>
  <si>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</si>
  <si>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</si>
  <si>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</si>
  <si>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</si>
  <si>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</si>
  <si>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</si>
  <si>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</si>
  <si>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</si>
  <si>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</si>
  <si>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</si>
  <si>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</si>
  <si>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</si>
  <si>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</si>
  <si>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</si>
  <si>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</si>
  <si>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</si>
  <si>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</si>
  <si>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</si>
  <si>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</si>
  <si>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</si>
  <si>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</si>
  <si>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</si>
  <si>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</si>
  <si>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</si>
  <si>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</si>
  <si>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</si>
  <si>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</si>
  <si>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</si>
  <si>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</si>
  <si>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</si>
  <si>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</si>
  <si>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</si>
  <si>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</si>
  <si>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</si>
  <si>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</si>
  <si>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</si>
  <si>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</si>
  <si>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</si>
  <si>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</si>
  <si>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</si>
  <si>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</si>
  <si>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</si>
  <si>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</si>
  <si>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</si>
  <si>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</si>
  <si>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</si>
  <si>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</si>
  <si>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</si>
  <si>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</si>
  <si>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</si>
  <si>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</si>
  <si>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</si>
  <si>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</si>
  <si>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</si>
  <si>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</si>
  <si>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</si>
  <si>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</si>
  <si>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</si>
  <si>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</si>
  <si>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</si>
  <si>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</si>
  <si>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</si>
  <si>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</si>
  <si>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</si>
  <si>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</si>
  <si>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</si>
  <si>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</si>
  <si>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</si>
  <si>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</si>
  <si>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</si>
  <si>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</si>
  <si>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</si>
  <si>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</si>
  <si>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</si>
  <si>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</si>
  <si>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</si>
  <si>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</si>
  <si>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</si>
  <si>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</si>
  <si>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</si>
  <si>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</si>
  <si>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</si>
  <si>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</si>
  <si>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</si>
  <si>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</si>
  <si>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</si>
  <si>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</si>
  <si>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</si>
  <si>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</si>
  <si>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</si>
  <si>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</si>
  <si>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</si>
  <si>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</si>
  <si>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</si>
  <si>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</si>
  <si>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</si>
  <si>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</si>
  <si>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</si>
  <si>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</si>
  <si>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</si>
  <si>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</si>
  <si>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</si>
  <si>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</si>
  <si>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</si>
  <si>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</si>
  <si>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</si>
  <si>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</si>
  <si>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</si>
  <si>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</si>
  <si>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</si>
  <si>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</si>
  <si>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</si>
  <si>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</si>
  <si>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</si>
  <si>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</si>
  <si>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</si>
  <si>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</si>
  <si>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</si>
  <si>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</si>
  <si>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</si>
  <si>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</si>
  <si>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</si>
  <si>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</si>
  <si>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</si>
  <si>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</si>
  <si>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</si>
  <si>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</si>
  <si>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</si>
  <si>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</si>
  <si>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</si>
  <si>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</si>
  <si>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</si>
  <si>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</si>
  <si>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</si>
  <si>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</si>
  <si>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</si>
  <si>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</si>
  <si>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</si>
  <si>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</si>
  <si>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</si>
  <si>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</si>
  <si>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</si>
  <si>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</si>
  <si>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</si>
  <si>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</si>
  <si>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</si>
  <si>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</si>
  <si>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</si>
  <si>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</si>
  <si>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</si>
  <si>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</si>
  <si>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</si>
  <si>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</si>
  <si>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</si>
  <si>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</si>
  <si>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</si>
  <si>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</si>
  <si>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</si>
  <si>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</si>
  <si>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</si>
  <si>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</si>
  <si>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</si>
  <si>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</si>
  <si>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</si>
  <si>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</si>
  <si>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</si>
  <si>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</si>
  <si>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</si>
  <si>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</si>
  <si>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</si>
  <si>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</si>
  <si>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</si>
  <si>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</si>
  <si>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</si>
  <si>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</si>
  <si>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</si>
  <si>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</si>
  <si>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</si>
  <si>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</si>
  <si>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</si>
  <si>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</si>
  <si>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</si>
  <si>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</si>
  <si>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</si>
  <si>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</si>
  <si>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</si>
  <si>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</si>
  <si>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</si>
  <si>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</si>
  <si>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</si>
  <si>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</si>
  <si>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</si>
  <si>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</si>
  <si>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</si>
  <si>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</si>
  <si>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</si>
  <si>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</si>
  <si>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</si>
  <si>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</si>
  <si>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</si>
  <si>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</si>
  <si>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</si>
  <si>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</si>
  <si>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</si>
  <si>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</si>
  <si>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</si>
  <si>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</si>
  <si>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</si>
  <si>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</si>
  <si>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</si>
  <si>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</si>
  <si>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</si>
  <si>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</si>
  <si>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</si>
  <si>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</si>
  <si>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</si>
  <si>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</si>
  <si>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</si>
  <si>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</si>
  <si>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</si>
  <si>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</si>
  <si>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</si>
  <si>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</si>
  <si>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</si>
  <si>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</si>
  <si>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</si>
  <si>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</si>
  <si>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</si>
  <si>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</si>
  <si>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</si>
  <si>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</si>
  <si>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</si>
  <si>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</si>
  <si>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</si>
  <si>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</si>
  <si>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</si>
  <si>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</si>
  <si>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</si>
  <si>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</si>
  <si>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</si>
  <si>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</si>
  <si>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</si>
  <si>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</si>
  <si>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</si>
  <si>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</si>
  <si>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</si>
  <si>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</si>
  <si>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</si>
  <si>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</si>
  <si>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</si>
  <si>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</si>
  <si>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</si>
  <si>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</si>
  <si>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</si>
  <si>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</si>
  <si>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</si>
  <si>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</si>
  <si>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</si>
  <si>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</si>
  <si>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</si>
  <si>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</si>
  <si>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</si>
  <si>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</si>
  <si>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</si>
  <si>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</si>
  <si>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</si>
  <si>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</si>
  <si>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</si>
  <si>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</si>
  <si>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</si>
  <si>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</si>
  <si>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</si>
  <si>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</si>
  <si>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</si>
  <si>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</si>
  <si>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</si>
  <si>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</si>
  <si>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</si>
  <si>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</si>
  <si>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</si>
  <si>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</si>
  <si>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</si>
  <si>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</si>
  <si>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</si>
  <si>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</si>
  <si>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</si>
  <si>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</si>
  <si>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</si>
  <si>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</si>
  <si>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</si>
  <si>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</si>
  <si>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</si>
  <si>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</si>
  <si>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</si>
  <si>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</si>
  <si>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</si>
  <si>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</si>
  <si>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</si>
  <si>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</si>
  <si>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</si>
  <si>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</si>
  <si>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</si>
  <si>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</si>
  <si>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</si>
  <si>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</si>
  <si>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</si>
  <si>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</si>
  <si>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</si>
  <si>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</si>
  <si>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</si>
  <si>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</si>
  <si>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</si>
  <si>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</si>
  <si>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</si>
  <si>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</si>
  <si>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</si>
  <si>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</si>
  <si>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</si>
  <si>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</si>
  <si>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</si>
  <si>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</si>
  <si>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</si>
  <si>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</si>
  <si>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</si>
  <si>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</si>
  <si>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</si>
  <si>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</si>
  <si>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</si>
  <si>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</si>
  <si>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</si>
  <si>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</si>
  <si>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</si>
  <si>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</si>
  <si>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</si>
  <si>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</si>
  <si>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</si>
  <si>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</si>
  <si>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</si>
  <si>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</si>
  <si>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</si>
  <si>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</si>
  <si>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</si>
  <si>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</si>
  <si>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</si>
  <si>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</si>
  <si>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</si>
  <si>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</si>
  <si>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</si>
  <si>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</si>
  <si>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</si>
  <si>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</si>
  <si>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</si>
  <si>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</si>
  <si>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</si>
  <si>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</si>
  <si>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</si>
  <si>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</si>
  <si>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</si>
  <si>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</si>
  <si>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</si>
  <si>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</si>
  <si>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</si>
  <si>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</si>
  <si>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</si>
  <si>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</si>
  <si>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</si>
  <si>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</si>
  <si>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</si>
  <si>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</si>
  <si>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</si>
  <si>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</si>
  <si>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</si>
  <si>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</si>
  <si>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</si>
  <si>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</si>
  <si>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</si>
  <si>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</si>
  <si>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</si>
  <si>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</si>
  <si>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</si>
  <si>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</si>
  <si>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</si>
  <si>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</si>
  <si>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</si>
  <si>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</si>
  <si>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</si>
  <si>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</si>
  <si>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</si>
  <si>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</si>
  <si>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</si>
  <si>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</si>
  <si>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</si>
  <si>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</si>
  <si>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</si>
  <si>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</si>
  <si>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</si>
  <si>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</si>
  <si>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</si>
  <si>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</si>
  <si>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</si>
  <si>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</si>
  <si>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</si>
  <si>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</si>
  <si>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</si>
  <si>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</si>
  <si>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</si>
  <si>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</si>
  <si>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</si>
  <si>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</si>
  <si>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</si>
  <si>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</si>
  <si>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</si>
  <si>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</si>
  <si>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</si>
  <si>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</si>
  <si>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</si>
  <si>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</si>
  <si>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</si>
  <si>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</si>
  <si>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</si>
  <si>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</si>
  <si>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</si>
  <si>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</si>
  <si>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</si>
  <si>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</si>
  <si>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</si>
  <si>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</si>
  <si>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</si>
  <si>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</si>
  <si>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</si>
  <si>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</si>
  <si>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</si>
  <si>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</si>
  <si>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</si>
  <si>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</si>
  <si>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</si>
  <si>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</si>
  <si>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</si>
  <si>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</si>
  <si>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</si>
  <si>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</si>
  <si>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</si>
  <si>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</si>
  <si>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</si>
  <si>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</si>
  <si>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</si>
  <si>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</si>
  <si>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</si>
  <si>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</si>
  <si>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</si>
  <si>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</si>
  <si>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</si>
  <si>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</si>
  <si>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</si>
  <si>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</si>
  <si>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</si>
  <si>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</si>
  <si>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</si>
  <si>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</si>
  <si>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</si>
  <si>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</si>
  <si>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</si>
  <si>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</si>
  <si>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</si>
  <si>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</si>
  <si>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</si>
  <si>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</si>
  <si>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</si>
  <si>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</si>
  <si>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</si>
  <si>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</si>
  <si>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</si>
  <si>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</si>
  <si>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</si>
  <si>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</si>
  <si>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</si>
  <si>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</si>
  <si>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</si>
  <si>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</si>
  <si>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</si>
  <si>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</si>
  <si>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</si>
  <si>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</si>
  <si>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</si>
  <si>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</si>
  <si>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</si>
  <si>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</si>
  <si>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</si>
  <si>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</si>
  <si>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</si>
  <si>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</si>
  <si>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</si>
  <si>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</si>
  <si>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</si>
  <si>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</si>
  <si>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</si>
  <si>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</si>
  <si>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</si>
  <si>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</si>
  <si>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</si>
  <si>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</si>
  <si>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</si>
  <si>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</si>
  <si>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</si>
  <si>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</si>
  <si>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</si>
  <si>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</si>
  <si>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</si>
  <si>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</si>
  <si>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</si>
  <si>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</si>
  <si>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</si>
  <si>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</si>
  <si>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</si>
  <si>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</si>
  <si>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</si>
  <si>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</si>
  <si>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</si>
  <si>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</si>
  <si>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</si>
  <si>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</si>
  <si>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</si>
  <si>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</si>
  <si>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</si>
  <si>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</si>
  <si>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</si>
  <si>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</si>
  <si>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</si>
  <si>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</si>
  <si>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</si>
  <si>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</si>
  <si>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</si>
  <si>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</si>
  <si>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</si>
  <si>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</si>
  <si>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</si>
  <si>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</si>
  <si>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</si>
  <si>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</si>
  <si>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</si>
  <si>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</si>
  <si>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</si>
  <si>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</si>
  <si>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</si>
  <si>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</si>
  <si>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</si>
  <si>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</si>
  <si>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</si>
  <si>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</si>
  <si>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</si>
  <si>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</si>
  <si>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</si>
  <si>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</si>
  <si>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</si>
  <si>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</si>
  <si>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</si>
  <si>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</si>
  <si>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</si>
  <si>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</si>
  <si>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</si>
  <si>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</si>
  <si>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</si>
  <si>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</si>
  <si>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</si>
  <si>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</si>
  <si>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</si>
  <si>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</si>
  <si>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</si>
  <si>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</si>
  <si>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</si>
  <si>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</si>
  <si>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</si>
  <si>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</si>
  <si>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</si>
  <si>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</si>
  <si>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</si>
  <si>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</si>
  <si>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</si>
  <si>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</si>
  <si>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</si>
  <si>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</si>
  <si>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</si>
  <si>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</si>
  <si>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</si>
  <si>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</si>
  <si>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</si>
  <si>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</si>
  <si>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</si>
  <si>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</si>
  <si>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</si>
  <si>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</si>
  <si>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</si>
  <si>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</si>
  <si>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</si>
  <si>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</si>
  <si>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</si>
  <si>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</si>
  <si>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</si>
  <si>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</si>
  <si>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</si>
  <si>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</si>
  <si>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</si>
  <si>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</si>
  <si>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</si>
  <si>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</si>
  <si>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</si>
  <si>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</si>
  <si>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</si>
  <si>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</si>
  <si>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</si>
  <si>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</si>
  <si>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</si>
  <si>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</si>
  <si>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</si>
  <si>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</si>
  <si>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</si>
  <si>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</si>
  <si>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</si>
  <si>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</si>
  <si>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</si>
  <si>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</si>
  <si>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</si>
  <si>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</si>
  <si>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</si>
  <si>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</si>
  <si>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</si>
  <si>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</si>
  <si>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</si>
  <si>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</si>
  <si>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</si>
  <si>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</si>
  <si>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</si>
  <si>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</si>
  <si>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</si>
  <si>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</si>
  <si>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</si>
  <si>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</si>
  <si>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</si>
  <si>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</si>
  <si>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</si>
  <si>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</si>
  <si>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</si>
  <si>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</si>
  <si>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</si>
  <si>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</si>
  <si>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</si>
  <si>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</si>
  <si>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</si>
  <si>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</si>
  <si>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</si>
  <si>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</si>
  <si>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</si>
  <si>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</si>
  <si>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</si>
  <si>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</si>
  <si>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</si>
  <si>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</si>
  <si>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</si>
  <si>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</si>
  <si>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</si>
  <si>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</si>
  <si>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</si>
  <si>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</si>
  <si>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</si>
  <si>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</si>
  <si>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</si>
  <si>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</si>
  <si>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</si>
  <si>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</si>
  <si>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</si>
  <si>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</si>
  <si>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</si>
  <si>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</si>
  <si>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</si>
  <si>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</si>
  <si>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</si>
  <si>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</si>
  <si>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</si>
  <si>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</si>
  <si>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</si>
  <si>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</si>
  <si>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</si>
  <si>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</si>
  <si>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</si>
  <si>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</si>
  <si>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</si>
  <si>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</si>
  <si>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</si>
  <si>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</si>
  <si>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</si>
  <si>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</si>
  <si>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</si>
  <si>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</si>
  <si>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</si>
  <si>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</si>
  <si>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</si>
  <si>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</si>
  <si>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</si>
  <si>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</si>
  <si>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</si>
  <si>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</si>
  <si>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</si>
  <si>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</si>
  <si>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</si>
  <si>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</si>
  <si>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</si>
  <si>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</si>
  <si>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</si>
  <si>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</si>
  <si>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</si>
  <si>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</si>
  <si>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</si>
  <si>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</si>
  <si>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</si>
  <si>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</si>
  <si>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</si>
  <si>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</si>
  <si>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</si>
  <si>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</si>
  <si>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</si>
  <si>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</si>
  <si>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</si>
  <si>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</si>
  <si>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</si>
  <si>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</si>
  <si>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</si>
  <si>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</si>
  <si>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</si>
  <si>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</si>
  <si>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</si>
  <si>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</si>
  <si>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</si>
  <si>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</si>
  <si>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</si>
  <si>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</si>
  <si>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</si>
  <si>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</si>
  <si>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</si>
  <si>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</si>
  <si>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</si>
  <si>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</si>
  <si>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</si>
  <si>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</si>
  <si>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</si>
  <si>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</si>
  <si>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</si>
  <si>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</si>
  <si>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</si>
  <si>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</si>
  <si>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</si>
  <si>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</si>
  <si>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</si>
  <si>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</si>
  <si>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</si>
  <si>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</si>
  <si>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</si>
  <si>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</si>
  <si>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</si>
  <si>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</si>
  <si>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</si>
  <si>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</si>
  <si>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</si>
  <si>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</si>
  <si>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</si>
  <si>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</si>
  <si>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</si>
  <si>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</si>
  <si>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</si>
  <si>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</si>
  <si>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</si>
  <si>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</si>
  <si>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</si>
  <si>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</si>
  <si>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</si>
  <si>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</si>
  <si>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</si>
  <si>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</si>
  <si>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</si>
  <si>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</si>
  <si>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</si>
  <si>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</si>
  <si>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</si>
  <si>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</si>
  <si>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</si>
  <si>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</si>
  <si>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</si>
  <si>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</si>
  <si>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</si>
  <si>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</si>
  <si>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</si>
  <si>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</si>
  <si>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</si>
  <si>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</si>
  <si>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</si>
  <si>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</si>
  <si>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</si>
  <si>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</si>
  <si>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</si>
  <si>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</si>
  <si>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</si>
  <si>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</si>
  <si>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</si>
  <si>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</si>
  <si>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</si>
  <si>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</si>
  <si>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</si>
  <si>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</si>
  <si>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</si>
  <si>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</si>
  <si>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</si>
  <si>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</si>
  <si>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</si>
  <si>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</si>
  <si>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</si>
  <si>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</si>
  <si>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</si>
  <si>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</si>
  <si>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</si>
  <si>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</si>
  <si>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</si>
  <si>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</si>
  <si>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</si>
  <si>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</si>
  <si>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</si>
  <si>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</si>
  <si>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</si>
  <si>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</si>
  <si>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</si>
  <si>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</si>
  <si>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</si>
  <si>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</si>
  <si>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</si>
  <si>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</si>
  <si>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</si>
  <si>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</si>
  <si>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</si>
  <si>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</si>
  <si>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</si>
  <si>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</si>
  <si>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</si>
  <si>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</si>
  <si>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</si>
  <si>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</si>
  <si>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</si>
  <si>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</si>
  <si>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</si>
  <si>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</si>
  <si>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</si>
  <si>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</si>
  <si>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</si>
  <si>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</si>
  <si>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</si>
  <si>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</si>
  <si>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</si>
  <si>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</si>
  <si>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</si>
  <si>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</si>
  <si>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</si>
  <si>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</si>
  <si>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</si>
  <si>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</si>
  <si>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</si>
  <si>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</si>
  <si>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</si>
  <si>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</si>
  <si>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</si>
  <si>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</si>
  <si>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</si>
  <si>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</si>
  <si>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</si>
  <si>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</si>
  <si>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</si>
  <si>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</si>
  <si>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</si>
  <si>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</si>
  <si>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</si>
  <si>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</si>
  <si>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</si>
  <si>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</si>
  <si>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</si>
  <si>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</si>
  <si>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</si>
  <si>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</si>
  <si>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</si>
  <si>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</si>
  <si>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</si>
  <si>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</si>
  <si>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</si>
  <si>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</si>
  <si>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</si>
  <si>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</si>
  <si>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</si>
  <si>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</si>
  <si>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</si>
  <si>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</si>
  <si>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</si>
  <si>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</si>
  <si>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</si>
  <si>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</si>
  <si>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</si>
  <si>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</si>
  <si>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</si>
  <si>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</si>
  <si>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</si>
  <si>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</si>
  <si>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</si>
  <si>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</si>
  <si>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</si>
  <si>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</si>
  <si>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</si>
  <si>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</si>
  <si>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</si>
  <si>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</si>
  <si>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</si>
  <si>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</si>
  <si>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</si>
  <si>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</si>
  <si>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</si>
  <si>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</si>
  <si>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</si>
  <si>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</si>
  <si>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</si>
  <si>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</si>
  <si>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</si>
  <si>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</si>
  <si>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</si>
  <si>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</si>
  <si>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</si>
  <si>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</si>
  <si>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</si>
  <si>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</si>
  <si>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</si>
  <si>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</si>
  <si>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</si>
  <si>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</si>
  <si>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</si>
  <si>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</si>
  <si>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</si>
  <si>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</si>
  <si>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</si>
  <si>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</si>
  <si>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</si>
  <si>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</si>
  <si>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</si>
  <si>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</si>
  <si>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</si>
  <si>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</si>
  <si>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</si>
  <si>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</si>
  <si>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</si>
  <si>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</si>
  <si>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</si>
  <si>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</si>
  <si>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</si>
  <si>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</si>
  <si>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</si>
  <si>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</si>
  <si>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</si>
  <si>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</si>
  <si>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</si>
  <si>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</si>
  <si>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</si>
  <si>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</si>
  <si>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</si>
  <si>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</si>
  <si>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</si>
  <si>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</si>
  <si>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</si>
  <si>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</si>
  <si>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</si>
  <si>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</si>
  <si>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</si>
  <si>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</si>
  <si>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</si>
  <si>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</si>
  <si>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</si>
  <si>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</si>
  <si>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</si>
  <si>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</si>
  <si>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</si>
  <si>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</si>
  <si>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</si>
  <si>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</si>
  <si>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</si>
  <si>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</si>
  <si>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</si>
  <si>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</si>
  <si>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</si>
  <si>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</si>
  <si>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</si>
  <si>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</si>
  <si>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</si>
  <si>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</si>
  <si>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</si>
  <si>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</si>
  <si>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</si>
  <si>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</si>
  <si>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</si>
  <si>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</si>
  <si>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</si>
  <si>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</si>
  <si>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</si>
  <si>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</si>
  <si>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</si>
  <si>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</si>
  <si>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</si>
  <si>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</si>
  <si>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</si>
  <si>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</si>
  <si>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</si>
  <si>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</si>
  <si>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</si>
  <si>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</si>
  <si>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</si>
  <si>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</si>
  <si>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</si>
  <si>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</si>
  <si>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</si>
  <si>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</si>
  <si>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</si>
  <si>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</si>
  <si>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</si>
  <si>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</si>
  <si>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</si>
  <si>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</si>
  <si>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</si>
  <si>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</si>
  <si>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</si>
  <si>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</si>
  <si>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</si>
  <si>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</si>
  <si>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</si>
  <si>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</si>
  <si>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</si>
  <si>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</si>
  <si>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</si>
  <si>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</si>
  <si>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</si>
  <si>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</si>
  <si>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</si>
  <si>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</si>
  <si>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</si>
  <si>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</si>
  <si>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</si>
  <si>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</si>
  <si>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</si>
  <si>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</si>
  <si>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</si>
  <si>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</si>
  <si>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</si>
  <si>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</si>
  <si>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</si>
  <si>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</si>
  <si>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</si>
  <si>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</si>
  <si>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</si>
  <si>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</si>
  <si>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</si>
  <si>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</si>
  <si>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</si>
  <si>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</si>
  <si>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</si>
  <si>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</si>
  <si>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</si>
  <si>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</si>
  <si>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</si>
  <si>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</si>
  <si>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</si>
  <si>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</si>
  <si>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</si>
  <si>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</si>
  <si>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</si>
  <si>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</si>
  <si>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</si>
  <si>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</si>
  <si>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</si>
  <si>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</si>
  <si>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</si>
  <si>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</si>
  <si>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</si>
  <si>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</si>
  <si>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</si>
  <si>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</si>
  <si>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</si>
  <si>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</si>
  <si>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</si>
  <si>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</si>
  <si>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</si>
  <si>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</si>
  <si>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</si>
  <si>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</si>
  <si>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</si>
  <si>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</si>
  <si>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</si>
  <si>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</si>
  <si>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</si>
  <si>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</si>
  <si>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</si>
  <si>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</si>
  <si>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</si>
  <si>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</si>
  <si>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</si>
  <si>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</si>
  <si>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</si>
  <si>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</si>
  <si>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</si>
  <si>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</si>
  <si>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</si>
  <si>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</si>
  <si>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</si>
  <si>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</si>
  <si>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</si>
  <si>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</si>
  <si>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</si>
  <si>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</si>
  <si>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</si>
  <si>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</si>
  <si>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</si>
  <si>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</si>
  <si>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</si>
  <si>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</si>
  <si>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</si>
  <si>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</si>
  <si>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</si>
  <si>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</si>
  <si>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</si>
  <si>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</si>
  <si>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</si>
  <si>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</si>
  <si>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</si>
  <si>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</si>
  <si>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</si>
  <si>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</si>
  <si>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</si>
  <si>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</si>
  <si>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</si>
  <si>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</si>
  <si>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</si>
  <si>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</si>
  <si>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</si>
  <si>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</si>
  <si>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</si>
  <si>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</si>
  <si>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</si>
  <si>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</si>
  <si>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</si>
  <si>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</si>
  <si>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</si>
  <si>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</si>
  <si>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</si>
  <si>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</si>
  <si>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</si>
  <si>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</si>
  <si>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</si>
  <si>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</si>
  <si>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</si>
  <si>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</si>
  <si>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</si>
  <si>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</si>
  <si>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</si>
  <si>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</si>
  <si>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</si>
  <si>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</si>
  <si>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</si>
  <si>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</si>
  <si>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</si>
  <si>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</si>
  <si>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</si>
  <si>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</si>
  <si>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</si>
  <si>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</si>
  <si>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</si>
  <si>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</si>
  <si>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</si>
  <si>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</si>
  <si>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</si>
  <si>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</si>
  <si>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</si>
  <si>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</si>
  <si>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</si>
  <si>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</si>
  <si>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</si>
  <si>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</si>
  <si>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</si>
  <si>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</si>
  <si>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</si>
  <si>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</si>
  <si>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</si>
  <si>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</si>
  <si>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</si>
  <si>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</si>
  <si>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</si>
  <si>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</si>
  <si>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</si>
  <si>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</si>
  <si>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</si>
  <si>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</si>
  <si>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</si>
  <si>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</si>
  <si>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</si>
  <si>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</si>
  <si>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</si>
  <si>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</si>
  <si>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</si>
  <si>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</si>
  <si>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</si>
  <si>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</si>
  <si>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</si>
  <si>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</si>
  <si>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</si>
  <si>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</si>
  <si>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</si>
  <si>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</si>
  <si>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</si>
  <si>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</si>
  <si>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</si>
  <si>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</si>
  <si>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</si>
  <si>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</si>
  <si>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</si>
  <si>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</si>
  <si>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</si>
  <si>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</si>
  <si>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</si>
  <si>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</si>
  <si>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</si>
  <si>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</si>
  <si>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</si>
  <si>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</si>
  <si>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</si>
  <si>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</si>
  <si>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</si>
  <si>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</si>
  <si>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</si>
  <si>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</si>
  <si>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</si>
  <si>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</si>
  <si>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</si>
  <si>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</si>
  <si>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</si>
  <si>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</si>
  <si>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</si>
  <si>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</si>
  <si>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</si>
  <si>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</si>
  <si>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</si>
  <si>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</si>
  <si>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</si>
  <si>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</si>
  <si>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</si>
  <si>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</si>
  <si>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</si>
  <si>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</si>
  <si>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</si>
  <si>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</si>
  <si>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</si>
  <si>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</si>
  <si>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</si>
  <si>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</si>
  <si>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</si>
  <si>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</si>
  <si>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</si>
  <si>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</si>
  <si>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</si>
  <si>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</si>
  <si>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</si>
  <si>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</si>
  <si>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</si>
  <si>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</si>
  <si>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</si>
  <si>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</si>
  <si>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</si>
  <si>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</si>
  <si>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</si>
  <si>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</si>
  <si>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</si>
  <si>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</si>
  <si>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</si>
  <si>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</si>
  <si>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</si>
  <si>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</si>
  <si>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</si>
  <si>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</si>
  <si>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</si>
  <si>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</si>
  <si>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</si>
  <si>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</si>
  <si>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</si>
  <si>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</si>
  <si>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</si>
  <si>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</si>
  <si>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</si>
  <si>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</si>
  <si>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</si>
  <si>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</si>
  <si>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</si>
  <si>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</si>
  <si>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</si>
  <si>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</si>
  <si>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</si>
  <si>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</si>
  <si>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</si>
  <si>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</si>
  <si>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</si>
  <si>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</si>
  <si>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</si>
  <si>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</si>
  <si>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</si>
  <si>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</si>
  <si>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</si>
  <si>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</si>
  <si>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</si>
  <si>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</si>
  <si>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</si>
  <si>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</si>
  <si>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</si>
  <si>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</si>
  <si>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</si>
  <si>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</si>
  <si>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</si>
  <si>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</si>
  <si>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</si>
  <si>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</si>
  <si>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</si>
  <si>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</si>
  <si>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</si>
  <si>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</si>
  <si>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</si>
  <si>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</si>
  <si>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</si>
  <si>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</si>
  <si>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</si>
  <si>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</si>
  <si>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</si>
  <si>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</si>
  <si>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</si>
  <si>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</si>
  <si>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</si>
  <si>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</si>
  <si>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</si>
  <si>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</si>
  <si>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</si>
  <si>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</si>
  <si>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</si>
  <si>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</si>
  <si>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</si>
  <si>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</si>
  <si>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</si>
  <si>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</si>
  <si>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</si>
  <si>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</si>
  <si>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</si>
  <si>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</si>
  <si>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</si>
  <si>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</si>
  <si>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</si>
  <si>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</si>
  <si>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</si>
  <si>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</si>
  <si>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</si>
  <si>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</si>
  <si>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</si>
  <si>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</si>
  <si>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</si>
  <si>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</si>
  <si>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</si>
  <si>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</si>
  <si>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</si>
  <si>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</si>
  <si>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</si>
  <si>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</si>
  <si>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</si>
  <si>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</si>
  <si>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</si>
  <si>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</si>
  <si>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</si>
  <si>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</si>
  <si>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</si>
  <si>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</si>
  <si>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</si>
  <si>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</si>
  <si>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</si>
  <si>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</si>
  <si>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</si>
  <si>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</si>
  <si>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</si>
  <si>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</si>
  <si>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</si>
  <si>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</si>
  <si>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</si>
  <si>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</si>
  <si>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</si>
  <si>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</si>
  <si>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</si>
  <si>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</si>
  <si>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</si>
  <si>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</si>
  <si>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</si>
  <si>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</si>
  <si>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</si>
  <si>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</si>
  <si>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</si>
  <si>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</si>
  <si>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</si>
  <si>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</si>
  <si>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</si>
  <si>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</si>
  <si>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</si>
  <si>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</si>
  <si>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</si>
  <si>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</si>
  <si>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</si>
  <si>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</si>
  <si>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</si>
  <si>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</si>
  <si>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</si>
  <si>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</si>
  <si>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</si>
  <si>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</si>
  <si>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</si>
  <si>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</si>
  <si>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</si>
  <si>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</si>
  <si>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</si>
  <si>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</si>
  <si>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</si>
  <si>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</si>
  <si>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</si>
  <si>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</si>
  <si>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</si>
  <si>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</si>
  <si>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</si>
  <si>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</si>
  <si>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</si>
  <si>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</si>
  <si>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</si>
  <si>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</si>
  <si>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</si>
  <si>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</si>
  <si>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</si>
  <si>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</si>
  <si>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</si>
  <si>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</si>
  <si>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</si>
  <si>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</si>
  <si>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</si>
  <si>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</si>
  <si>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</si>
  <si>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</si>
  <si>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</si>
  <si>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</si>
  <si>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</si>
  <si>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</si>
  <si>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</si>
  <si>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</si>
  <si>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</si>
  <si>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</si>
  <si>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</si>
  <si>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</si>
  <si>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</si>
  <si>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</si>
  <si>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</si>
  <si>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</si>
  <si>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</si>
  <si>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</si>
  <si>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</si>
  <si>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</si>
  <si>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</si>
  <si>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</si>
  <si>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</si>
  <si>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</si>
  <si>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</si>
  <si>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</si>
  <si>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</si>
  <si>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</si>
  <si>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</si>
  <si>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</si>
  <si>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</si>
  <si>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</si>
  <si>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</si>
  <si>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</si>
  <si>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</si>
  <si>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</si>
  <si>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</si>
  <si>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</si>
  <si>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</si>
  <si>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</si>
  <si>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</si>
  <si>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</si>
  <si>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</si>
  <si>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</si>
  <si>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</si>
  <si>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</si>
  <si>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</si>
  <si>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</si>
  <si>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</si>
  <si>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</si>
  <si>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</si>
  <si>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</si>
  <si>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</si>
  <si>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</si>
  <si>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</si>
  <si>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</si>
  <si>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</si>
  <si>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</si>
  <si>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</si>
  <si>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</si>
  <si>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</si>
  <si>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</si>
  <si>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</si>
  <si>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</si>
  <si>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</si>
  <si>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</si>
  <si>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</si>
  <si>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</si>
  <si>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</si>
  <si>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</si>
  <si>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</si>
  <si>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</si>
  <si>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</si>
  <si>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</si>
  <si>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</si>
  <si>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</si>
  <si>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</si>
  <si>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</si>
  <si>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</si>
  <si>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</si>
  <si>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</si>
  <si>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</si>
  <si>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</si>
  <si>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</si>
  <si>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</si>
  <si>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</si>
  <si>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</si>
  <si>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</si>
  <si>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</si>
  <si>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</si>
  <si>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</si>
  <si>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</si>
  <si>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</si>
  <si>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</si>
  <si>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</si>
  <si>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</si>
  <si>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</si>
  <si>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</si>
  <si>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</si>
  <si>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</si>
  <si>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</si>
  <si>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</si>
  <si>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</si>
  <si>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</si>
  <si>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</si>
  <si>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</si>
  <si>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</si>
  <si>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</si>
  <si>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</si>
  <si>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</si>
  <si>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</si>
  <si>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</si>
  <si>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</si>
  <si>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</si>
  <si>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</si>
  <si>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</si>
  <si>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</si>
  <si>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</si>
  <si>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</si>
  <si>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</si>
  <si>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</si>
  <si>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</si>
  <si>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</si>
  <si>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</si>
  <si>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</si>
  <si>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</si>
  <si>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</si>
  <si>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</si>
  <si>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</si>
  <si>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</si>
  <si>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</si>
  <si>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</si>
  <si>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</si>
  <si>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</si>
  <si>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</si>
  <si>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</si>
  <si>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</si>
  <si>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</si>
  <si>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</si>
  <si>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</si>
  <si>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</si>
  <si>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</si>
  <si>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</si>
  <si>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</si>
  <si>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</si>
  <si>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</si>
  <si>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</si>
  <si>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</si>
  <si>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</si>
  <si>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</si>
  <si>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</si>
  <si>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</si>
  <si>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</si>
  <si>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</si>
  <si>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</si>
  <si>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</si>
  <si>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</si>
  <si>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</si>
  <si>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</si>
  <si>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</si>
  <si>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</si>
  <si>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</si>
  <si>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</si>
  <si>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</si>
  <si>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</si>
  <si>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</si>
  <si>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</si>
  <si>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</si>
  <si>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</si>
  <si>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</si>
  <si>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</si>
  <si>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</si>
  <si>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</si>
  <si>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</si>
  <si>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</si>
  <si>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</si>
  <si>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</si>
  <si>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</si>
  <si>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</si>
  <si>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</si>
  <si>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</si>
  <si>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</si>
  <si>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</si>
  <si>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</si>
  <si>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</si>
  <si>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</si>
  <si>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</si>
  <si>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</si>
  <si>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</si>
  <si>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</si>
  <si>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</si>
  <si>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</si>
  <si>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</si>
  <si>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</si>
  <si>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</si>
  <si>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</si>
  <si>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</si>
  <si>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</si>
  <si>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</si>
  <si>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</si>
  <si>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</si>
  <si>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</si>
  <si>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</si>
  <si>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</si>
  <si>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</si>
  <si>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</si>
  <si>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</si>
  <si>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</si>
  <si>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</si>
  <si>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</si>
  <si>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</si>
  <si>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</si>
  <si>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</si>
  <si>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</si>
  <si>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</si>
  <si>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</si>
  <si>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</si>
  <si>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</si>
  <si>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</si>
  <si>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</si>
  <si>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</si>
  <si>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</si>
  <si>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</si>
  <si>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</si>
  <si>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</si>
  <si>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</si>
  <si>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</si>
  <si>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</si>
  <si>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</si>
  <si>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</si>
  <si>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</si>
  <si>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</si>
  <si>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</si>
  <si>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</si>
  <si>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</si>
  <si>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</si>
  <si>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</si>
  <si>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</si>
  <si>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</si>
  <si>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</si>
  <si>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</si>
  <si>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</si>
  <si>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</si>
  <si>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</si>
  <si>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</si>
  <si>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</si>
  <si>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</si>
  <si>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</si>
  <si>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</si>
  <si>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</si>
  <si>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</si>
  <si>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</si>
  <si>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</si>
  <si>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</si>
  <si>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</si>
  <si>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</si>
  <si>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</si>
  <si>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</si>
  <si>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</si>
  <si>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</si>
  <si>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</si>
  <si>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</si>
  <si>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</si>
  <si>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</si>
  <si>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</si>
  <si>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</si>
  <si>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</si>
  <si>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</si>
  <si>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</si>
  <si>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</si>
  <si>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</si>
  <si>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</si>
  <si>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</si>
  <si>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</si>
  <si>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</si>
  <si>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</si>
  <si>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</si>
  <si>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</si>
  <si>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</si>
  <si>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</si>
  <si>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</si>
  <si>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</si>
  <si>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</si>
  <si>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</si>
  <si>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</si>
  <si>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</si>
  <si>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</si>
  <si>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</si>
  <si>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</si>
  <si>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</si>
  <si>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</si>
  <si>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</si>
  <si>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</si>
  <si>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</si>
  <si>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</si>
  <si>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</si>
  <si>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</si>
  <si>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</si>
  <si>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</si>
  <si>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</si>
  <si>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</si>
  <si>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</si>
  <si>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</si>
  <si>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</si>
  <si>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</si>
  <si>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</si>
  <si>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</si>
  <si>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</si>
  <si>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</si>
  <si>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</si>
  <si>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</si>
  <si>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</si>
  <si>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</si>
  <si>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</si>
  <si>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</si>
  <si>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</si>
  <si>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</si>
  <si>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</si>
  <si>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</si>
  <si>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</si>
  <si>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</si>
  <si>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</si>
  <si>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</si>
  <si>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</si>
  <si>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</si>
  <si>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</si>
  <si>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</si>
  <si>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</si>
  <si>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</si>
  <si>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</si>
  <si>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</si>
  <si>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</si>
  <si>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</si>
  <si>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</si>
  <si>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</si>
  <si>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</si>
  <si>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</si>
  <si>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</si>
  <si>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</si>
  <si>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</si>
  <si>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</si>
  <si>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</si>
  <si>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</si>
  <si>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</si>
  <si>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</si>
  <si>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</si>
  <si>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</si>
  <si>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</si>
  <si>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</si>
  <si>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</si>
  <si>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</si>
  <si>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</si>
  <si>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</si>
  <si>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</si>
  <si>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</si>
  <si>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</si>
  <si>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</si>
  <si>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</si>
  <si>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</si>
  <si>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</si>
  <si>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</si>
  <si>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</si>
  <si>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</si>
  <si>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</si>
  <si>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</si>
  <si>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</si>
  <si>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</si>
  <si>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</si>
  <si>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</si>
  <si>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</si>
  <si>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</si>
  <si>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</si>
  <si>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</si>
  <si>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</si>
  <si>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</si>
  <si>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</si>
  <si>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</si>
  <si>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</si>
  <si>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</si>
  <si>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</si>
  <si>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</si>
  <si>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</si>
  <si>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</si>
  <si>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</si>
  <si>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</si>
  <si>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</si>
  <si>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</si>
  <si>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</si>
  <si>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</si>
  <si>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</si>
  <si>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</si>
  <si>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</si>
  <si>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</si>
  <si>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</si>
  <si>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</si>
  <si>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</si>
  <si>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</si>
  <si>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</si>
  <si>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</si>
  <si>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</si>
  <si>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</si>
  <si>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</si>
  <si>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</si>
  <si>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</si>
  <si>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</si>
  <si>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</si>
  <si>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</si>
  <si>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</si>
  <si>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</si>
  <si>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</si>
  <si>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</si>
  <si>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</si>
  <si>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</si>
  <si>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</si>
  <si>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</si>
  <si>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</si>
  <si>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</si>
  <si>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</si>
  <si>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</si>
  <si>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</si>
  <si>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</si>
  <si>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</si>
  <si>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</si>
  <si>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</si>
  <si>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</si>
  <si>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</si>
  <si>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</si>
  <si>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</si>
  <si>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</si>
  <si>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</si>
  <si>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</si>
  <si>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</si>
  <si>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</si>
  <si>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</si>
  <si>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</si>
  <si>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</si>
  <si>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</si>
  <si>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</si>
  <si>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</si>
  <si>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</si>
  <si>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</si>
  <si>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</si>
  <si>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</si>
  <si>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</si>
  <si>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</si>
  <si>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</si>
  <si>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</si>
  <si>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</si>
  <si>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</si>
  <si>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</si>
  <si>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</si>
  <si>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</si>
  <si>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</si>
  <si>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</si>
  <si>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</si>
  <si>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</si>
  <si>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</si>
  <si>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</si>
  <si>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</si>
  <si>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</si>
  <si>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</si>
  <si>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</si>
  <si>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</si>
  <si>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</si>
  <si>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</si>
  <si>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</si>
  <si>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</si>
  <si>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</si>
  <si>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</si>
  <si>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</si>
  <si>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</si>
  <si>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</si>
  <si>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</si>
  <si>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</si>
  <si>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</si>
  <si>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</si>
  <si>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</si>
  <si>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</si>
  <si>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</si>
  <si>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</si>
  <si>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</si>
  <si>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</si>
  <si>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</si>
  <si>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</si>
  <si>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</si>
  <si>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</si>
  <si>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</si>
  <si>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</si>
  <si>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</si>
  <si>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</si>
  <si>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</si>
  <si>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</si>
  <si>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</si>
  <si>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</si>
  <si>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</si>
  <si>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</si>
  <si>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</si>
  <si>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</si>
  <si>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</si>
  <si>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</si>
  <si>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</si>
  <si>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</si>
  <si>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</si>
  <si>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</si>
  <si>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</si>
  <si>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</si>
  <si>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</si>
  <si>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</si>
  <si>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</si>
  <si>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</si>
  <si>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</si>
  <si>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</si>
  <si>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</si>
  <si>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</si>
  <si>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</si>
  <si>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</si>
  <si>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</si>
  <si>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</si>
  <si>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</si>
  <si>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</si>
  <si>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</si>
  <si>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</si>
  <si>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</si>
  <si>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</si>
  <si>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</si>
  <si>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</si>
  <si>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</si>
  <si>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</si>
  <si>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</si>
  <si>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</si>
  <si>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</si>
  <si>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</si>
  <si>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</si>
  <si>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</si>
  <si>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</si>
  <si>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</si>
  <si>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</si>
  <si>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</si>
  <si>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</si>
  <si>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</si>
  <si>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</si>
  <si>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</si>
  <si>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</si>
  <si>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</si>
  <si>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</si>
  <si>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</si>
  <si>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</si>
  <si>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</si>
  <si>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</si>
  <si>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</si>
  <si>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</si>
  <si>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</si>
  <si>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</si>
  <si>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</si>
  <si>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</si>
  <si>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</si>
  <si>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</si>
  <si>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</si>
  <si>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</si>
  <si>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</si>
  <si>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</si>
  <si>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</si>
  <si>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</si>
  <si>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</si>
  <si>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</si>
  <si>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</si>
  <si>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</si>
  <si>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</si>
  <si>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</si>
  <si>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</si>
  <si>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</si>
  <si>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</si>
  <si>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</si>
  <si>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</si>
  <si>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</si>
  <si>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</si>
  <si>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</si>
  <si>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</si>
  <si>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</si>
  <si>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</si>
  <si>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</si>
  <si>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</si>
  <si>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</si>
  <si>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</si>
  <si>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</si>
  <si>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</si>
  <si>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</si>
  <si>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</si>
  <si>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</si>
  <si>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</si>
  <si>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</si>
  <si>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</si>
  <si>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</si>
  <si>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</si>
  <si>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</si>
  <si>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</si>
  <si>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</si>
  <si>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</si>
  <si>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</si>
  <si>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</si>
  <si>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</si>
  <si>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</si>
  <si>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</si>
  <si>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</si>
  <si>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</si>
  <si>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</si>
  <si>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</si>
  <si>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</si>
  <si>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</si>
  <si>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</si>
  <si>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</si>
  <si>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</si>
  <si>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</si>
  <si>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</si>
  <si>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</si>
  <si>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</si>
  <si>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</si>
  <si>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</si>
  <si>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</si>
  <si>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</si>
  <si>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</si>
  <si>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</si>
  <si>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</si>
  <si>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</si>
  <si>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</si>
  <si>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</si>
  <si>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</si>
  <si>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</si>
  <si>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</si>
  <si>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</si>
  <si>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</si>
  <si>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</si>
  <si>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</si>
  <si>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</si>
  <si>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</si>
  <si>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</si>
  <si>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</si>
  <si>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</si>
  <si>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</si>
  <si>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</si>
  <si>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</si>
  <si>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</si>
  <si>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</si>
  <si>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</si>
  <si>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</si>
  <si>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</si>
  <si>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</si>
  <si>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</si>
  <si>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</si>
  <si>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</si>
  <si>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</si>
  <si>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</si>
  <si>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</si>
  <si>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</si>
  <si>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</si>
  <si>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</si>
  <si>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</si>
  <si>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</si>
  <si>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</si>
  <si>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</si>
  <si>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</si>
  <si>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</si>
  <si>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</si>
  <si>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</si>
  <si>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</si>
  <si>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</si>
  <si>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</si>
  <si>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</si>
  <si>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</si>
  <si>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</si>
  <si>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</si>
  <si>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</si>
  <si>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</si>
  <si>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</si>
  <si>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</si>
  <si>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</si>
  <si>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</si>
  <si>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</si>
  <si>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</si>
  <si>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</si>
  <si>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</si>
  <si>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</si>
  <si>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</si>
  <si>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</si>
  <si>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</si>
  <si>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</si>
  <si>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</si>
  <si>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</si>
  <si>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</si>
  <si>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</si>
  <si>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</si>
  <si>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</si>
  <si>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</si>
  <si>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</si>
  <si>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</si>
  <si>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</si>
  <si>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</si>
  <si>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</si>
  <si>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</si>
  <si>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</si>
  <si>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</si>
  <si>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</si>
  <si>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</si>
  <si>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</si>
  <si>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</si>
  <si>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</si>
  <si>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</si>
  <si>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</si>
  <si>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</si>
  <si>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</si>
  <si>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</si>
  <si>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</si>
  <si>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</si>
  <si>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</si>
  <si>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</si>
  <si>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</si>
  <si>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</si>
  <si>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</si>
  <si>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</si>
  <si>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</si>
  <si>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</si>
  <si>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</si>
  <si>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</si>
  <si>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</si>
  <si>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</si>
  <si>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</si>
  <si>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</si>
  <si>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</si>
  <si>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</si>
  <si>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</si>
  <si>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</si>
  <si>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</si>
  <si>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</si>
  <si>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</si>
  <si>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</si>
  <si>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</si>
  <si>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</si>
  <si>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</si>
  <si>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</si>
  <si>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</si>
  <si>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</si>
  <si>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</si>
  <si>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</si>
  <si>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</si>
  <si>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</si>
  <si>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</si>
  <si>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</si>
  <si>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</si>
  <si>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</si>
  <si>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</si>
  <si>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</si>
  <si>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</si>
  <si>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</si>
  <si>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</si>
  <si>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</si>
  <si>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</si>
  <si>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</si>
  <si>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</si>
  <si>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</si>
  <si>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</si>
  <si>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</si>
  <si>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</si>
  <si>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</si>
  <si>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</si>
  <si>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</si>
  <si>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</si>
  <si>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</si>
  <si>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</si>
  <si>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</si>
  <si>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</si>
  <si>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</si>
  <si>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</si>
  <si>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</si>
  <si>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</si>
  <si>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</si>
  <si>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</si>
  <si>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</si>
  <si>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</si>
  <si>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</si>
  <si>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</si>
  <si>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</si>
  <si>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</si>
  <si>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</si>
  <si>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</si>
  <si>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</si>
  <si>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</si>
  <si>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</si>
  <si>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</si>
  <si>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</si>
  <si>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</si>
  <si>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</si>
  <si>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</si>
  <si>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</si>
  <si>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</si>
  <si>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</si>
  <si>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</si>
  <si>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</si>
  <si>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</si>
  <si>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</si>
  <si>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</si>
  <si>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</si>
  <si>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</si>
  <si>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</si>
  <si>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</si>
  <si>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</si>
  <si>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</si>
  <si>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</si>
  <si>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</si>
  <si>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</si>
  <si>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</si>
  <si>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</si>
  <si>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</si>
  <si>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</si>
  <si>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</si>
  <si>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</si>
  <si>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</si>
  <si>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</si>
  <si>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</si>
  <si>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</si>
  <si>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</si>
  <si>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</si>
  <si>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</si>
  <si>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</si>
  <si>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</si>
  <si>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</si>
  <si>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</si>
  <si>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</si>
  <si>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</si>
  <si>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</si>
  <si>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</si>
  <si>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</si>
  <si>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</si>
  <si>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</si>
  <si>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</si>
  <si>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</si>
  <si>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</si>
  <si>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</si>
  <si>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</si>
  <si>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</si>
  <si>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</si>
  <si>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</si>
  <si>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</si>
  <si>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</si>
  <si>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</si>
  <si>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</si>
  <si>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</si>
  <si>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</si>
  <si>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</si>
  <si>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</si>
  <si>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</si>
  <si>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</si>
  <si>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</si>
  <si>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</si>
  <si>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</si>
  <si>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</si>
  <si>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</si>
  <si>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</si>
  <si>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</si>
  <si>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</si>
  <si>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</si>
  <si>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</si>
  <si>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</si>
  <si>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</si>
  <si>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</si>
  <si>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</si>
  <si>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</si>
  <si>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</si>
  <si>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</si>
  <si>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</si>
  <si>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</si>
  <si>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</si>
  <si>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</si>
  <si>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</si>
  <si>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</si>
  <si>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</si>
  <si>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</si>
  <si>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</si>
  <si>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</si>
  <si>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</si>
  <si>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</si>
  <si>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</si>
  <si>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</si>
  <si>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</si>
  <si>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</si>
  <si>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</si>
  <si>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</si>
  <si>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</si>
  <si>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</si>
  <si>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</si>
  <si>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</si>
  <si>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</si>
  <si>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</si>
  <si>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</si>
  <si>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</si>
  <si>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</si>
  <si>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</si>
  <si>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</si>
  <si>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</si>
  <si>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</si>
  <si>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</si>
  <si>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</si>
  <si>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</si>
  <si>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</si>
  <si>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</si>
  <si>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</si>
  <si>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</si>
  <si>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</si>
  <si>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</si>
  <si>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</si>
  <si>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</si>
  <si>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</si>
  <si>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</si>
  <si>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</si>
  <si>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</si>
  <si>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</si>
  <si>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</si>
  <si>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</si>
  <si>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</si>
  <si>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</si>
  <si>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</si>
  <si>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</si>
  <si>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</si>
  <si>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</si>
  <si>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</si>
  <si>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</si>
  <si>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</si>
  <si>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</si>
  <si>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</si>
  <si>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</si>
  <si>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</si>
  <si>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</si>
  <si>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</si>
  <si>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</si>
  <si>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</si>
  <si>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</si>
  <si>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</si>
  <si>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</si>
  <si>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</si>
  <si>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</si>
  <si>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</si>
  <si>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</si>
  <si>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</si>
  <si>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</si>
  <si>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</si>
  <si>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</si>
  <si>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</si>
  <si>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</si>
  <si>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</si>
  <si>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</si>
  <si>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</si>
  <si>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</si>
  <si>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</si>
  <si>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</si>
  <si>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</si>
  <si>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</si>
  <si>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</si>
  <si>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</si>
  <si>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</si>
  <si>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</si>
  <si>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</si>
  <si>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</si>
  <si>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</si>
  <si>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</si>
  <si>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</si>
  <si>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</si>
  <si>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</si>
  <si>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</si>
  <si>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</si>
  <si>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</si>
  <si>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</si>
  <si>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</si>
  <si>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</si>
  <si>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</si>
  <si>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</si>
  <si>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</si>
  <si>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</si>
  <si>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</si>
  <si>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</si>
  <si>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</si>
  <si>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</si>
  <si>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</si>
  <si>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</si>
  <si>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</si>
  <si>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</si>
  <si>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</si>
  <si>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</si>
  <si>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</si>
  <si>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</si>
  <si>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</si>
  <si>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</si>
  <si>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</si>
  <si>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</si>
  <si>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</si>
  <si>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</si>
  <si>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</si>
  <si>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</si>
  <si>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</si>
  <si>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</si>
  <si>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</si>
  <si>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</si>
  <si>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</si>
  <si>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</si>
  <si>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</si>
  <si>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</si>
  <si>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</si>
  <si>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</si>
  <si>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</si>
  <si>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</si>
  <si>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</si>
  <si>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</si>
  <si>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</si>
  <si>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</si>
  <si>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</si>
  <si>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</si>
  <si>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</si>
  <si>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</si>
  <si>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</si>
  <si>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</si>
  <si>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</si>
  <si>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</si>
  <si>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</si>
  <si>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</si>
  <si>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</si>
  <si>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</si>
  <si>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</si>
  <si>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</si>
  <si>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</si>
  <si>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</si>
  <si>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</si>
  <si>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</si>
  <si>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</si>
  <si>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</si>
  <si>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</si>
  <si>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</si>
  <si>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</si>
  <si>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</si>
  <si>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</si>
  <si>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</si>
  <si>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</si>
  <si>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</si>
  <si>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</si>
  <si>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</si>
  <si>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</si>
  <si>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</si>
  <si>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</si>
  <si>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</si>
  <si>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</si>
  <si>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</si>
  <si>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</si>
  <si>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</si>
  <si>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</si>
  <si>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</si>
  <si>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</si>
  <si>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</si>
  <si>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</si>
  <si>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</si>
  <si>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</si>
  <si>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</si>
  <si>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</si>
  <si>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</si>
  <si>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</si>
  <si>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</si>
  <si>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</si>
  <si>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</si>
  <si>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</si>
  <si>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</si>
  <si>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</si>
  <si>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</si>
  <si>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</si>
  <si>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</si>
  <si>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</si>
  <si>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</si>
  <si>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</si>
  <si>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</si>
  <si>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</si>
  <si>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</si>
  <si>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</si>
  <si>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</si>
  <si>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</si>
  <si>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</si>
  <si>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</si>
  <si>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</si>
  <si>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</si>
  <si>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</si>
  <si>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</si>
  <si>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</si>
  <si>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</si>
  <si>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</si>
  <si>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</si>
  <si>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</si>
  <si>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</si>
  <si>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</si>
  <si>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</si>
  <si>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</si>
  <si>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</si>
  <si>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</si>
  <si>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</si>
  <si>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</si>
  <si>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</si>
  <si>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</si>
  <si>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</si>
  <si>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</si>
  <si>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</si>
  <si>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</si>
  <si>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</si>
  <si>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</si>
  <si>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</si>
  <si>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</si>
  <si>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</si>
  <si>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</si>
  <si>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</si>
  <si>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</si>
  <si>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</si>
  <si>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</si>
  <si>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</si>
  <si>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</si>
  <si>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</si>
  <si>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</si>
  <si>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</si>
  <si>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</si>
  <si>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</si>
  <si>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</si>
  <si>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</si>
  <si>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</si>
  <si>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</si>
  <si>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</si>
  <si>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</si>
  <si>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</si>
  <si>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</si>
  <si>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</si>
  <si>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</si>
  <si>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</si>
  <si>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</si>
  <si>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</si>
  <si>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</si>
  <si>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</si>
  <si>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</si>
  <si>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</si>
  <si>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</si>
  <si>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</si>
  <si>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</si>
  <si>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</si>
  <si>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</si>
  <si>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</si>
  <si>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</si>
  <si>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</si>
  <si>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</si>
  <si>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</si>
  <si>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</si>
  <si>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</si>
  <si>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</si>
  <si>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</si>
  <si>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</si>
  <si>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</si>
  <si>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</si>
  <si>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</si>
  <si>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</si>
  <si>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</si>
  <si>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</si>
  <si>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</si>
  <si>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</si>
  <si>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</si>
  <si>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</si>
  <si>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</si>
  <si>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</si>
  <si>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</si>
  <si>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</si>
  <si>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</si>
  <si>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</si>
  <si>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</si>
  <si>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</si>
  <si>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</si>
  <si>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</si>
  <si>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</si>
  <si>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</si>
  <si>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</si>
  <si>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</si>
  <si>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</si>
  <si>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</si>
  <si>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</si>
  <si>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</si>
  <si>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</si>
  <si>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</si>
  <si>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</si>
  <si>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</si>
  <si>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</si>
  <si>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</si>
  <si>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</si>
  <si>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</si>
  <si>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</si>
  <si>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</si>
  <si>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</si>
  <si>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</si>
  <si>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</si>
  <si>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</si>
  <si>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</si>
  <si>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</si>
  <si>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</si>
  <si>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</si>
  <si>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</si>
  <si>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</si>
  <si>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</si>
  <si>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</si>
  <si>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</si>
  <si>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</si>
  <si>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</si>
  <si>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</si>
  <si>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</si>
  <si>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</si>
  <si>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</si>
  <si>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</si>
  <si>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</si>
  <si>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</si>
  <si>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</si>
  <si>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</si>
  <si>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</si>
  <si>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</si>
  <si>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</si>
  <si>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</si>
  <si>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</si>
  <si>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</si>
  <si>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</si>
  <si>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</si>
  <si>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</si>
  <si>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</si>
  <si>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</si>
  <si>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</si>
  <si>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</si>
  <si>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</si>
  <si>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</si>
  <si>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</si>
  <si>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</si>
  <si>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</si>
  <si>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</si>
  <si>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</si>
  <si>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</si>
  <si>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</si>
  <si>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</si>
  <si>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</si>
  <si>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</si>
  <si>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</si>
  <si>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</si>
  <si>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</si>
  <si>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</si>
  <si>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</si>
  <si>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</si>
  <si>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</si>
  <si>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</si>
  <si>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</si>
  <si>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</si>
  <si>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</si>
  <si>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</si>
  <si>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</si>
  <si>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</si>
  <si>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</si>
  <si>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</si>
  <si>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</si>
  <si>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</si>
  <si>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</si>
  <si>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</si>
  <si>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</si>
  <si>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</si>
  <si>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</si>
  <si>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</si>
  <si>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</si>
  <si>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</si>
  <si>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</si>
  <si>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</si>
  <si>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</si>
  <si>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</si>
  <si>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</si>
  <si>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</si>
  <si>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</si>
  <si>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</si>
  <si>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</si>
  <si>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</si>
  <si>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</si>
  <si>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</si>
  <si>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</si>
  <si>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</si>
  <si>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</si>
  <si>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</si>
  <si>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</si>
  <si>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</si>
  <si>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</si>
  <si>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</si>
  <si>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</si>
  <si>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</si>
  <si>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</si>
  <si>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</si>
  <si>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</si>
  <si>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</si>
  <si>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</si>
  <si>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</si>
  <si>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</si>
  <si>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</si>
  <si>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</si>
  <si>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</si>
  <si>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</si>
  <si>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</si>
  <si>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</si>
  <si>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</si>
  <si>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</si>
  <si>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</si>
  <si>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</si>
  <si>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</si>
  <si>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</si>
  <si>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</si>
  <si>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</si>
  <si>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</si>
  <si>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</si>
  <si>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</si>
  <si>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</si>
  <si>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</si>
  <si>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</si>
  <si>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</si>
  <si>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</si>
  <si>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</si>
  <si>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</si>
  <si>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</si>
  <si>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</si>
  <si>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</si>
  <si>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</si>
  <si>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</si>
  <si>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</si>
  <si>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</si>
  <si>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</si>
  <si>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</si>
  <si>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</si>
  <si>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</si>
  <si>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</si>
  <si>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</si>
  <si>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</si>
  <si>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</si>
  <si>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</si>
  <si>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</si>
  <si>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</si>
  <si>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</si>
  <si>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</si>
  <si>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</si>
  <si>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</si>
  <si>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</si>
  <si>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</si>
  <si>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</si>
  <si>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</si>
  <si>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</si>
  <si>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</si>
  <si>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</si>
  <si>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</si>
  <si>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</si>
  <si>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</si>
  <si>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</si>
  <si>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</si>
  <si>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</si>
  <si>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</si>
  <si>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</si>
  <si>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</si>
  <si>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</si>
  <si>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</si>
  <si>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</si>
  <si>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</si>
  <si>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</si>
  <si>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</si>
  <si>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</si>
  <si>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</si>
  <si>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</si>
  <si>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</si>
  <si>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</si>
  <si>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</si>
  <si>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</si>
  <si>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</si>
  <si>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</si>
  <si>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</si>
  <si>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</si>
  <si>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</si>
  <si>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</si>
  <si>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</si>
  <si>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</si>
  <si>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</si>
  <si>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</si>
  <si>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</si>
  <si>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</si>
  <si>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</si>
  <si>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</si>
  <si>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</si>
  <si>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</si>
  <si>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</si>
  <si>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</si>
  <si>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</si>
  <si>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</si>
  <si>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</si>
  <si>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</si>
  <si>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</si>
  <si>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</si>
  <si>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</si>
  <si>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</si>
  <si>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</si>
  <si>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</si>
  <si>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</si>
  <si>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</si>
  <si>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</si>
  <si>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</si>
  <si>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</si>
  <si>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</si>
  <si>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</si>
  <si>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</si>
  <si>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</si>
  <si>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</si>
  <si>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</si>
  <si>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</si>
  <si>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</si>
  <si>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</si>
  <si>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</si>
  <si>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</si>
  <si>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</si>
  <si>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</si>
  <si>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</si>
  <si>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</si>
  <si>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</si>
  <si>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</si>
  <si>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</si>
  <si>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</si>
  <si>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</si>
  <si>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</si>
  <si>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</si>
  <si>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</si>
  <si>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</si>
  <si>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</si>
  <si>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</si>
  <si>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</si>
  <si>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</si>
  <si>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</si>
  <si>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</si>
  <si>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</si>
  <si>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</si>
  <si>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</si>
  <si>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</si>
  <si>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</si>
  <si>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</si>
  <si>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</si>
  <si>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</si>
  <si>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</si>
  <si>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</si>
  <si>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</si>
  <si>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</si>
  <si>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</si>
  <si>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</si>
  <si>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</si>
  <si>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</si>
  <si>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</si>
  <si>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</si>
  <si>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</si>
  <si>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</si>
  <si>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</si>
  <si>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</si>
  <si>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</si>
  <si>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</si>
  <si>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</si>
  <si>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</si>
  <si>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</si>
  <si>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</si>
  <si>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</si>
  <si>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</si>
  <si>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</si>
  <si>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</si>
  <si>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</si>
  <si>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</si>
  <si>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</si>
  <si>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</si>
  <si>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</si>
  <si>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</si>
  <si>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</si>
  <si>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</si>
  <si>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</si>
  <si>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</si>
  <si>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</si>
  <si>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</si>
  <si>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</si>
  <si>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</si>
  <si>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</si>
  <si>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</si>
  <si>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</si>
  <si>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</si>
  <si>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</si>
  <si>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</si>
  <si>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</si>
  <si>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</si>
  <si>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</si>
  <si>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</si>
  <si>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</si>
  <si>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</si>
  <si>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</si>
  <si>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</si>
  <si>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</si>
  <si>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</si>
  <si>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</si>
  <si>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</si>
  <si>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</si>
  <si>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</si>
  <si>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</si>
  <si>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</si>
  <si>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</si>
  <si>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</si>
  <si>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</si>
  <si>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</si>
  <si>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</si>
  <si>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</si>
  <si>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</si>
  <si>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</si>
  <si>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</si>
  <si>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</si>
  <si>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</si>
  <si>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</si>
  <si>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</si>
  <si>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</si>
  <si>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</si>
  <si>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</si>
  <si>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</si>
  <si>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</si>
  <si>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</si>
  <si>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</si>
  <si>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</si>
  <si>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</si>
  <si>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</si>
  <si>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</si>
  <si>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</si>
  <si>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</si>
  <si>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</si>
  <si>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</si>
  <si>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</si>
  <si>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</si>
  <si>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</si>
  <si>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</si>
  <si>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</si>
  <si>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</si>
  <si>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</si>
  <si>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</si>
  <si>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</si>
  <si>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</si>
  <si>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</si>
  <si>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</si>
  <si>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</si>
  <si>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</si>
  <si>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</si>
  <si>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</si>
  <si>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</si>
  <si>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</si>
  <si>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</si>
  <si>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</si>
  <si>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</si>
  <si>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</si>
  <si>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</si>
  <si>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</si>
  <si>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</si>
  <si>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</si>
  <si>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</si>
  <si>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</si>
  <si>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</si>
  <si>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</si>
  <si>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</si>
  <si>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</si>
  <si>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</si>
  <si>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</si>
  <si>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</si>
  <si>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</si>
  <si>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</si>
  <si>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</si>
  <si>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</si>
  <si>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</si>
  <si>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</si>
  <si>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</si>
  <si>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</si>
  <si>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</si>
  <si>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</si>
  <si>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</si>
  <si>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</si>
  <si>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</si>
  <si>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</si>
  <si>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</si>
  <si>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</si>
  <si>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</si>
  <si>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</si>
  <si>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</si>
  <si>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</si>
  <si>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</si>
  <si>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</si>
  <si>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</si>
  <si>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</si>
  <si>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</si>
  <si>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</si>
  <si>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</si>
  <si>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</si>
  <si>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</si>
  <si>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</si>
  <si>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</si>
  <si>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</si>
  <si>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</si>
  <si>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</si>
  <si>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</si>
  <si>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</si>
  <si>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</si>
  <si>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</si>
  <si>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</si>
  <si>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</si>
  <si>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</si>
  <si>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</si>
  <si>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</si>
  <si>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</si>
  <si>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</si>
  <si>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</si>
  <si>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</si>
  <si>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</si>
  <si>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</si>
  <si>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</si>
  <si>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</si>
  <si>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</si>
  <si>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</si>
  <si>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</si>
  <si>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</si>
  <si>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</si>
  <si>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</si>
  <si>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</si>
  <si>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</si>
  <si>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</si>
  <si>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</si>
  <si>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</si>
  <si>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</si>
  <si>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</si>
  <si>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</si>
  <si>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</si>
  <si>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</si>
  <si>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</si>
  <si>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</si>
  <si>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</si>
  <si>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</si>
  <si>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</si>
  <si>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</si>
  <si>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</si>
  <si>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</si>
  <si>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</si>
  <si>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</si>
  <si>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</si>
  <si>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</si>
  <si>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</si>
  <si>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</si>
  <si>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</si>
  <si>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</si>
  <si>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</si>
  <si>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</si>
  <si>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</si>
  <si>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</si>
  <si>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</si>
  <si>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</si>
  <si>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</si>
  <si>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</si>
  <si>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</si>
  <si>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</si>
  <si>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</si>
  <si>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</si>
  <si>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</si>
  <si>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</si>
  <si>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</si>
  <si>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</si>
  <si>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</si>
  <si>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</si>
  <si>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</si>
  <si>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</si>
  <si>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</si>
  <si>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</si>
  <si>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</si>
  <si>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</si>
  <si>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</si>
  <si>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</si>
  <si>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</si>
  <si>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</si>
  <si>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</si>
  <si>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</si>
  <si>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</si>
  <si>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</si>
  <si>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</si>
  <si>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</si>
  <si>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</si>
  <si>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</si>
  <si>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</si>
  <si>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</si>
  <si>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</si>
  <si>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</si>
  <si>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</si>
  <si>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</si>
  <si>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</si>
  <si>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</si>
  <si>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</si>
  <si>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</si>
  <si>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</si>
  <si>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</si>
  <si>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</si>
  <si>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</si>
  <si>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</si>
  <si>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</si>
  <si>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</si>
  <si>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</si>
  <si>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</si>
  <si>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</si>
  <si>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</si>
  <si>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</si>
  <si>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</si>
  <si>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</si>
  <si>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</si>
  <si>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</si>
  <si>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</si>
  <si>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</si>
  <si>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</si>
  <si>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</si>
  <si>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</si>
  <si>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</si>
  <si>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</si>
  <si>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</si>
  <si>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</si>
  <si>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</si>
  <si>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</si>
  <si>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</si>
  <si>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</si>
  <si>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</si>
  <si>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</si>
  <si>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</si>
  <si>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</si>
  <si>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</si>
  <si>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</si>
  <si>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</si>
  <si>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</si>
  <si>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</si>
  <si>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</si>
  <si>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</si>
  <si>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</si>
  <si>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</si>
  <si>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</si>
  <si>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</si>
  <si>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</si>
  <si>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</si>
  <si>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</si>
  <si>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</si>
  <si>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</si>
  <si>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</si>
  <si>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</si>
  <si>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</si>
  <si>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</si>
  <si>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</si>
  <si>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</si>
  <si>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</si>
  <si>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</si>
  <si>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</si>
  <si>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</si>
  <si>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</si>
  <si>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</si>
  <si>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</si>
  <si>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</si>
  <si>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</si>
  <si>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</si>
  <si>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</si>
  <si>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</si>
  <si>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</si>
  <si>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</si>
  <si>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</si>
  <si>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</si>
  <si>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</si>
  <si>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</si>
  <si>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</si>
  <si>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</si>
  <si>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</si>
  <si>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</si>
  <si>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</si>
  <si>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</si>
  <si>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</si>
  <si>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</si>
  <si>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</si>
  <si>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</si>
  <si>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</si>
  <si>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</si>
  <si>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</si>
  <si>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</si>
  <si>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</si>
  <si>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</si>
  <si>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</si>
  <si>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</si>
  <si>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</si>
  <si>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</si>
  <si>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</si>
  <si>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</si>
  <si>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</si>
  <si>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</si>
  <si>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</si>
  <si>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</si>
  <si>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</si>
  <si>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</si>
  <si>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</si>
  <si>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</si>
  <si>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</si>
  <si>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</si>
  <si>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</si>
  <si>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</si>
  <si>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</si>
  <si>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</si>
  <si>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</si>
  <si>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</si>
  <si>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</si>
  <si>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</si>
  <si>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</si>
  <si>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</si>
  <si>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</si>
  <si>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</si>
  <si>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</si>
  <si>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</si>
  <si>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</si>
  <si>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</si>
  <si>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</si>
  <si>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</si>
  <si>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</si>
  <si>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</si>
  <si>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</si>
  <si>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</si>
  <si>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</si>
  <si>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</si>
  <si>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</si>
  <si>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</si>
  <si>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</si>
  <si>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</si>
  <si>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</si>
  <si>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</si>
  <si>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</si>
  <si>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</si>
  <si>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</si>
  <si>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</si>
  <si>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</si>
  <si>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</si>
  <si>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</si>
  <si>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</si>
  <si>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</si>
  <si>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</si>
  <si>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</si>
  <si>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</si>
  <si>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</si>
  <si>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</si>
  <si>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</si>
  <si>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</si>
  <si>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</si>
  <si>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</si>
  <si>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</si>
  <si>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</si>
  <si>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</si>
  <si>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</si>
  <si>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</si>
  <si>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</si>
  <si>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</si>
  <si>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</si>
  <si>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</si>
  <si>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</si>
  <si>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</si>
  <si>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</si>
  <si>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</si>
  <si>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</si>
  <si>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</si>
  <si>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</si>
  <si>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</si>
  <si>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</si>
  <si>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</si>
  <si>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</si>
  <si>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</si>
  <si>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</si>
  <si>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</si>
  <si>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</si>
  <si>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</si>
  <si>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</si>
  <si>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</si>
  <si>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</si>
  <si>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</si>
  <si>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</si>
  <si>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</si>
  <si>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</si>
  <si>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</si>
  <si>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</si>
  <si>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</si>
  <si>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</si>
  <si>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</si>
  <si>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</si>
  <si>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</si>
  <si>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</si>
  <si>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</si>
  <si>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</si>
  <si>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</si>
  <si>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</si>
  <si>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</si>
  <si>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</si>
  <si>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</si>
  <si>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</si>
  <si>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</si>
  <si>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</si>
  <si>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</si>
  <si>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</si>
  <si>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</si>
  <si>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</si>
  <si>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</si>
  <si>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</si>
  <si>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</si>
  <si>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</si>
  <si>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</si>
  <si>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</si>
  <si>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</si>
  <si>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</si>
  <si>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</si>
  <si>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</si>
  <si>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</si>
  <si>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</si>
  <si>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</si>
  <si>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</si>
  <si>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</si>
  <si>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</si>
  <si>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</si>
  <si>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</si>
  <si>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</si>
  <si>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</si>
  <si>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</si>
  <si>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</si>
  <si>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</si>
  <si>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</si>
  <si>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</si>
  <si>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</si>
  <si>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</si>
  <si>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</si>
  <si>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</si>
  <si>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</si>
  <si>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</si>
  <si>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</si>
  <si>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</si>
  <si>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</si>
  <si>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</si>
  <si>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</si>
  <si>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</si>
  <si>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</si>
  <si>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</si>
  <si>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</si>
  <si>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</si>
  <si>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</si>
  <si>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</si>
  <si>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</si>
  <si>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</si>
  <si>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</si>
  <si>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</si>
  <si>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</si>
  <si>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</si>
  <si>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</si>
  <si>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</si>
  <si>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</si>
  <si>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</si>
  <si>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</si>
  <si>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</si>
  <si>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</si>
  <si>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</si>
  <si>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</si>
  <si>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</si>
  <si>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</si>
  <si>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</si>
  <si>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</si>
  <si>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</si>
  <si>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</si>
  <si>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</si>
  <si>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</si>
  <si>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</si>
  <si>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</si>
  <si>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</si>
  <si>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</si>
  <si>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</si>
  <si>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</si>
  <si>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</si>
  <si>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</si>
  <si>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</si>
  <si>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</si>
  <si>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</si>
  <si>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</si>
  <si>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</si>
  <si>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</si>
  <si>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</si>
  <si>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</si>
  <si>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</si>
  <si>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</si>
  <si>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</si>
  <si>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</si>
  <si>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</si>
  <si>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</si>
  <si>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</si>
  <si>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</si>
  <si>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</si>
  <si>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</si>
  <si>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</si>
  <si>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</si>
  <si>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</si>
  <si>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</si>
  <si>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</si>
  <si>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</si>
  <si>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</si>
  <si>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</si>
  <si>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</si>
  <si>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</si>
  <si>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</si>
  <si>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</si>
  <si>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</si>
  <si>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</si>
  <si>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</si>
  <si>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</si>
  <si>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</si>
  <si>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</si>
  <si>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</si>
  <si>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</si>
  <si>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</si>
  <si>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</si>
  <si>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</si>
  <si>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</si>
  <si>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</si>
  <si>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</si>
  <si>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</si>
  <si>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</si>
  <si>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</si>
  <si>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</si>
  <si>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</si>
  <si>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</si>
  <si>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</si>
  <si>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</si>
  <si>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</si>
  <si>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</si>
  <si>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</si>
  <si>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</si>
  <si>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</si>
  <si>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</si>
  <si>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</si>
  <si>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</si>
  <si>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</si>
  <si>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</si>
  <si>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</si>
  <si>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</si>
  <si>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</si>
  <si>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</si>
  <si>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</si>
  <si>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</si>
  <si>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</si>
  <si>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</si>
  <si>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</si>
  <si>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</si>
  <si>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</si>
  <si>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</si>
  <si>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</si>
  <si>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</si>
  <si>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</si>
  <si>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</si>
  <si>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</si>
  <si>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</si>
  <si>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</si>
  <si>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</si>
  <si>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</si>
  <si>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</si>
  <si>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</si>
  <si>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</si>
  <si>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</si>
  <si>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</si>
  <si>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</si>
  <si>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</si>
  <si>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</si>
  <si>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</si>
  <si>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</si>
  <si>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</si>
  <si>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</si>
  <si>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</si>
  <si>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</si>
  <si>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</si>
  <si>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</si>
  <si>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</si>
  <si>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</si>
  <si>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</si>
  <si>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</si>
  <si>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</si>
  <si>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</si>
  <si>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</si>
  <si>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</si>
  <si>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</si>
  <si>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</si>
  <si>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</si>
  <si>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</si>
  <si>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</si>
  <si>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</si>
  <si>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</si>
  <si>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</si>
  <si>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</si>
  <si>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</si>
  <si>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</si>
  <si>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</si>
  <si>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</si>
  <si>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</si>
  <si>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</si>
  <si>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</si>
  <si>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</si>
  <si>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</si>
  <si>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</si>
  <si>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</si>
  <si>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</si>
  <si>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</si>
  <si>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</si>
  <si>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</si>
  <si>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</si>
  <si>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</si>
  <si>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</si>
  <si>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</si>
  <si>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</si>
  <si>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</si>
  <si>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</si>
  <si>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</si>
  <si>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</si>
  <si>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</si>
  <si>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</si>
  <si>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</si>
  <si>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</si>
  <si>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</si>
  <si>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</si>
  <si>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</si>
  <si>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</si>
  <si>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</si>
  <si>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</si>
  <si>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</si>
  <si>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</si>
  <si>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</si>
  <si>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</si>
  <si>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</si>
  <si>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</si>
  <si>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</si>
  <si>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</si>
  <si>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</si>
  <si>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</si>
  <si>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</si>
  <si>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</si>
  <si>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</si>
  <si>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</si>
  <si>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</si>
  <si>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</si>
  <si>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</si>
  <si>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</si>
  <si>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</si>
  <si>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</si>
  <si>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</si>
  <si>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</si>
  <si>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</si>
  <si>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</si>
  <si>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</si>
  <si>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</si>
  <si>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</si>
  <si>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</si>
  <si>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</si>
  <si>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</si>
  <si>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</si>
  <si>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</si>
  <si>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</si>
  <si>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</si>
  <si>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</si>
  <si>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</si>
  <si>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</si>
  <si>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</si>
  <si>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</si>
  <si>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</si>
  <si>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</si>
  <si>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</si>
  <si>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</si>
  <si>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</si>
  <si>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</si>
  <si>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</si>
  <si>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</si>
  <si>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</si>
  <si>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</si>
  <si>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</si>
  <si>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</si>
  <si>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</si>
  <si>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</si>
  <si>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</si>
  <si>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</si>
  <si>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</si>
  <si>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</si>
  <si>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</si>
  <si>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</si>
  <si>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</si>
  <si>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</si>
  <si>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</si>
  <si>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</si>
  <si>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</si>
  <si>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</si>
  <si>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</si>
  <si>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</si>
  <si>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</si>
  <si>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</si>
  <si>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</si>
  <si>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</si>
  <si>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</si>
  <si>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</si>
  <si>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</si>
  <si>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</si>
  <si>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</si>
  <si>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</si>
  <si>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</si>
  <si>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</si>
  <si>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</si>
  <si>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</si>
  <si>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</si>
  <si>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</si>
  <si>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</si>
  <si>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</si>
  <si>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</si>
  <si>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</si>
  <si>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</si>
  <si>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</si>
  <si>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</si>
  <si>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</si>
  <si>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</si>
  <si>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</si>
  <si>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</si>
  <si>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</si>
  <si>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</si>
  <si>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</si>
  <si>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</si>
  <si>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</si>
  <si>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</si>
  <si>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</si>
  <si>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</si>
  <si>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</si>
  <si>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</si>
  <si>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</si>
  <si>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</si>
  <si>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</si>
  <si>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</si>
  <si>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</si>
  <si>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</si>
  <si>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</si>
  <si>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</si>
  <si>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</si>
  <si>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</si>
  <si>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</si>
  <si>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</si>
  <si>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</si>
  <si>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</si>
  <si>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</si>
  <si>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</si>
  <si>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</si>
  <si>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</si>
  <si>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</si>
  <si>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</si>
  <si>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</si>
  <si>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</si>
  <si>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</si>
  <si>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</si>
  <si>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</si>
  <si>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</si>
  <si>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</si>
  <si>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</si>
  <si>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</si>
  <si>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</si>
  <si>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</si>
  <si>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</si>
  <si>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</si>
  <si>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</si>
  <si>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</si>
  <si>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</si>
  <si>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</si>
  <si>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</si>
  <si>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</si>
  <si>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</si>
  <si>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</si>
  <si>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</si>
  <si>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</si>
  <si>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</si>
  <si>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</si>
  <si>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</si>
  <si>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</si>
  <si>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</si>
  <si>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</si>
  <si>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</si>
  <si>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</si>
  <si>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</si>
  <si>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</si>
  <si>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</si>
  <si>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</si>
  <si>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</si>
  <si>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</si>
  <si>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</si>
  <si>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</si>
  <si>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</si>
  <si>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</si>
  <si>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</si>
  <si>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</si>
  <si>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</si>
  <si>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</si>
  <si>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</si>
  <si>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</si>
  <si>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</si>
  <si>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</si>
  <si>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</si>
  <si>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</si>
  <si>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</si>
  <si>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</si>
  <si>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</si>
  <si>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</si>
  <si>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</si>
  <si>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</si>
  <si>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</si>
  <si>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</si>
  <si>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</si>
  <si>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</si>
  <si>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</si>
  <si>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</si>
  <si>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</si>
  <si>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</si>
  <si>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</si>
  <si>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</si>
  <si>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</si>
  <si>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</si>
  <si>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</si>
  <si>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</si>
  <si>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</si>
  <si>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</si>
  <si>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</si>
  <si>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</si>
  <si>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</si>
  <si>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</si>
  <si>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</si>
  <si>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</si>
  <si>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</si>
  <si>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</si>
  <si>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</si>
  <si>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</si>
  <si>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</si>
  <si>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</si>
  <si>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</si>
  <si>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</si>
  <si>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</si>
  <si>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</si>
  <si>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</si>
  <si>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</si>
  <si>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</si>
  <si>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</si>
  <si>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</si>
  <si>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</si>
  <si>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</si>
  <si>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</si>
  <si>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</si>
  <si>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</si>
  <si>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</si>
  <si>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</si>
  <si>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</si>
  <si>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</si>
  <si>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</si>
  <si>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</si>
  <si>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</si>
  <si>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</si>
  <si>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</si>
  <si>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</si>
  <si>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</si>
  <si>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</si>
  <si>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</si>
  <si>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</si>
  <si>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</si>
  <si>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</si>
  <si>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</si>
  <si>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</si>
  <si>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</si>
  <si>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</si>
  <si>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</si>
  <si>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</si>
  <si>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</si>
  <si>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</si>
  <si>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</si>
  <si>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</si>
  <si>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</si>
  <si>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</si>
  <si>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</si>
  <si>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</si>
  <si>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</si>
  <si>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</si>
  <si>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</si>
  <si>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</si>
  <si>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</si>
  <si>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</si>
  <si>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</si>
  <si>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</si>
  <si>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</si>
  <si>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</si>
  <si>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</si>
  <si>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</si>
  <si>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</si>
  <si>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</si>
  <si>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</si>
  <si>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</si>
  <si>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</si>
  <si>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</si>
  <si>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</si>
  <si>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</si>
  <si>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</si>
  <si>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</si>
  <si>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</si>
  <si>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</si>
  <si>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</si>
  <si>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</si>
  <si>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</si>
  <si>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</si>
  <si>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</si>
  <si>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</si>
  <si>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</si>
  <si>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</si>
  <si>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</si>
  <si>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</si>
  <si>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</si>
  <si>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</si>
  <si>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</si>
  <si>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</si>
  <si>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</si>
  <si>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</si>
  <si>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</si>
  <si>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</si>
  <si>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</si>
  <si>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</si>
  <si>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</si>
  <si>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</si>
  <si>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</si>
  <si>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</si>
  <si>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</si>
  <si>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</si>
  <si>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</si>
  <si>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</si>
  <si>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</si>
  <si>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</si>
  <si>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</si>
  <si>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</si>
  <si>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</si>
  <si>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</si>
  <si>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</si>
  <si>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</si>
  <si>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</si>
  <si>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</si>
  <si>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</si>
  <si>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</si>
  <si>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</si>
  <si>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</si>
  <si>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</si>
  <si>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</si>
  <si>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</si>
  <si>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</si>
  <si>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</si>
  <si>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</si>
  <si>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</si>
  <si>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</si>
  <si>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</si>
  <si>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</si>
  <si>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</si>
  <si>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</si>
  <si>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</si>
  <si>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</si>
  <si>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</si>
  <si>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</si>
  <si>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</si>
  <si>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</si>
  <si>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</si>
  <si>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</si>
  <si>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</si>
  <si>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</si>
  <si>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</si>
  <si>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</si>
  <si>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</si>
  <si>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</si>
  <si>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</si>
  <si>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</si>
  <si>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</si>
  <si>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</si>
  <si>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</si>
  <si>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</si>
  <si>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</si>
  <si>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</si>
  <si>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</si>
  <si>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</si>
  <si>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</si>
  <si>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</si>
  <si>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</si>
  <si>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</si>
  <si>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</si>
  <si>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</si>
  <si>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</si>
  <si>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</si>
  <si>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</si>
  <si>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</si>
  <si>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</si>
  <si>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</si>
  <si>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</si>
  <si>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</si>
  <si>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</si>
  <si>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</si>
  <si>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</si>
  <si>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</si>
  <si>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</si>
  <si>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</si>
  <si>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</si>
  <si>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</si>
  <si>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</si>
  <si>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</si>
  <si>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</si>
  <si>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</si>
  <si>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</si>
  <si>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</si>
  <si>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</si>
  <si>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</si>
  <si>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</si>
  <si>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</si>
  <si>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</si>
  <si>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</si>
  <si>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</si>
  <si>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</si>
  <si>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</si>
  <si>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</si>
  <si>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</si>
  <si>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</si>
  <si>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</si>
  <si>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</si>
  <si>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</si>
  <si>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</si>
  <si>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</si>
  <si>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</si>
  <si>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</si>
  <si>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</si>
  <si>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</si>
  <si>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</si>
  <si>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</si>
  <si>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</si>
  <si>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</si>
  <si>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</si>
  <si>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</si>
  <si>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</si>
  <si>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</si>
  <si>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</si>
  <si>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</si>
  <si>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</si>
  <si>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</si>
  <si>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</si>
  <si>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</si>
  <si>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</si>
  <si>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</si>
  <si>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</si>
  <si>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</si>
  <si>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</si>
  <si>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</si>
  <si>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</si>
  <si>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</si>
  <si>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</si>
  <si>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</si>
  <si>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</si>
  <si>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</si>
  <si>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</si>
  <si>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</si>
  <si>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</si>
  <si>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</si>
  <si>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</si>
  <si>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</si>
  <si>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</si>
  <si>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</si>
  <si>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</si>
  <si>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</si>
  <si>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</si>
  <si>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</si>
  <si>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</si>
  <si>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</si>
  <si>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</si>
  <si>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</si>
  <si>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</si>
  <si>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</si>
  <si>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</si>
  <si>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</si>
  <si>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</si>
  <si>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</si>
  <si>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</si>
  <si>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</si>
  <si>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</si>
  <si>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</si>
  <si>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</si>
  <si>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</si>
  <si>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</si>
  <si>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</si>
  <si>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</si>
  <si>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</si>
  <si>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</si>
  <si>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</si>
  <si>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</si>
  <si>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</si>
  <si>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</si>
  <si>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</si>
  <si>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</si>
  <si>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</si>
  <si>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</si>
  <si>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</si>
  <si>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</si>
  <si>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</si>
  <si>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</si>
  <si>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</si>
  <si>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</si>
  <si>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</si>
  <si>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</si>
  <si>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</si>
  <si>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</si>
  <si>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</si>
  <si>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</si>
  <si>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</si>
  <si>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</si>
  <si>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</si>
  <si>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</si>
  <si>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</si>
  <si>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</si>
  <si>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</si>
  <si>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</si>
  <si>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</si>
  <si>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</si>
  <si>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</si>
  <si>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</si>
  <si>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</si>
  <si>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</si>
  <si>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</si>
  <si>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</si>
  <si>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</si>
  <si>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</si>
  <si>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</si>
  <si>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</si>
  <si>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</si>
  <si>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</si>
  <si>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</si>
  <si>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</si>
  <si>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</si>
  <si>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</si>
  <si>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</si>
  <si>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</si>
  <si>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</si>
  <si>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</si>
  <si>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</si>
  <si>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</si>
  <si>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</si>
  <si>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</si>
  <si>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</si>
  <si>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</si>
  <si>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</si>
  <si>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</si>
  <si>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</si>
  <si>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</si>
  <si>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</si>
  <si>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</si>
  <si>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</si>
  <si>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</si>
  <si>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</si>
  <si>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</si>
  <si>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</si>
  <si>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</si>
  <si>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</si>
  <si>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</si>
  <si>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</si>
  <si>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</si>
  <si>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</si>
  <si>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</si>
  <si>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</si>
  <si>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</si>
  <si>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</si>
  <si>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</si>
  <si>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</si>
  <si>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</si>
  <si>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</si>
  <si>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</si>
  <si>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</si>
  <si>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</si>
  <si>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</si>
  <si>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</si>
  <si>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</si>
  <si>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</si>
  <si>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</si>
  <si>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</si>
  <si>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</si>
  <si>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</si>
  <si>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</si>
  <si>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</si>
  <si>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</si>
  <si>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</si>
  <si>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</si>
  <si>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</si>
  <si>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</si>
  <si>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</si>
  <si>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</si>
  <si>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</si>
  <si>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</si>
  <si>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</si>
  <si>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</si>
  <si>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</si>
  <si>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</si>
  <si>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</si>
  <si>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</si>
  <si>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</si>
  <si>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</si>
  <si>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</si>
  <si>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</si>
  <si>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</si>
  <si>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</si>
  <si>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</si>
  <si>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</si>
  <si>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</si>
  <si>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</si>
  <si>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</si>
  <si>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</si>
  <si>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</si>
  <si>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</si>
  <si>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</si>
  <si>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</si>
  <si>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</si>
  <si>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</si>
  <si>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</si>
  <si>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</si>
  <si>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</si>
  <si>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</si>
  <si>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</si>
  <si>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</si>
  <si>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</si>
  <si>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</si>
  <si>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</si>
  <si>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</si>
  <si>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</si>
  <si>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</si>
  <si>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</si>
  <si>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</si>
  <si>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</si>
  <si>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</si>
  <si>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</si>
  <si>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</si>
  <si>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</si>
  <si>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</si>
  <si>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</si>
  <si>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</si>
  <si>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</si>
  <si>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</si>
  <si>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</si>
  <si>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</si>
  <si>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</si>
  <si>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</si>
  <si>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</si>
  <si>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</si>
  <si>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</si>
  <si>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</si>
  <si>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</si>
  <si>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</si>
  <si>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</si>
  <si>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</si>
  <si>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</si>
  <si>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</si>
  <si>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</si>
  <si>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</si>
  <si>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</si>
  <si>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</si>
  <si>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</si>
  <si>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</si>
  <si>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</si>
  <si>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</si>
  <si>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</si>
  <si>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</si>
  <si>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</si>
  <si>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</si>
  <si>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</si>
  <si>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</si>
  <si>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</si>
  <si>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</si>
  <si>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</si>
  <si>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</si>
  <si>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</si>
  <si>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</si>
  <si>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</si>
  <si>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</si>
  <si>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</si>
  <si>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</si>
  <si>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</si>
  <si>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</si>
  <si>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</si>
  <si>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</si>
  <si>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</si>
  <si>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</si>
  <si>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</si>
  <si>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</si>
  <si>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</si>
  <si>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</si>
  <si>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</si>
  <si>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</si>
  <si>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</si>
  <si>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</si>
  <si>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</si>
  <si>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</si>
  <si>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</si>
  <si>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</si>
  <si>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</si>
  <si>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</si>
  <si>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</si>
  <si>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</si>
  <si>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</si>
  <si>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</si>
  <si>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</si>
  <si>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</si>
  <si>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</si>
  <si>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</si>
  <si>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</si>
  <si>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</si>
  <si>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</si>
  <si>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</si>
  <si>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</si>
  <si>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</si>
  <si>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</si>
  <si>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</si>
  <si>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</si>
  <si>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</si>
  <si>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</si>
  <si>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</si>
  <si>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</si>
  <si>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</si>
  <si>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</si>
  <si>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</si>
  <si>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</si>
  <si>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</si>
  <si>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</si>
  <si>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</si>
  <si>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</si>
  <si>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</si>
  <si>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</si>
  <si>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</si>
  <si>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</si>
  <si>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</si>
  <si>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</si>
  <si>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</si>
  <si>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</si>
  <si>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</si>
  <si>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</si>
  <si>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</si>
  <si>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</si>
  <si>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</si>
  <si>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</si>
  <si>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</si>
  <si>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</si>
  <si>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</si>
  <si>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</si>
  <si>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</si>
  <si>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</si>
  <si>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</si>
  <si>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</si>
  <si>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</si>
  <si>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</si>
  <si>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</si>
  <si>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</si>
  <si>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</si>
  <si>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</si>
  <si>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</si>
  <si>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</si>
  <si>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</si>
  <si>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</si>
  <si>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</si>
  <si>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</si>
  <si>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</si>
  <si>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</si>
  <si>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</si>
  <si>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</si>
  <si>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</si>
  <si>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</si>
  <si>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</si>
  <si>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</si>
  <si>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</si>
  <si>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</si>
  <si>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</si>
  <si>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</si>
  <si>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</si>
  <si>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</si>
  <si>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</si>
  <si>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</si>
  <si>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</si>
  <si>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</si>
  <si>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</si>
  <si>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</si>
  <si>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</si>
  <si>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</si>
  <si>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</si>
  <si>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</si>
  <si>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</si>
  <si>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</si>
  <si>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</si>
  <si>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</si>
  <si>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</si>
  <si>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</si>
  <si>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</si>
  <si>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</si>
  <si>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</si>
  <si>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</si>
  <si>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</si>
  <si>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</si>
  <si>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</si>
  <si>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</si>
  <si>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</si>
  <si>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</si>
  <si>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</si>
  <si>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</si>
  <si>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</si>
  <si>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</si>
  <si>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</si>
  <si>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</si>
  <si>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</si>
  <si>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</si>
  <si>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</si>
  <si>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</si>
  <si>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</si>
  <si>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</si>
  <si>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</si>
  <si>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</si>
  <si>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</si>
  <si>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</si>
  <si>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</si>
  <si>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</si>
  <si>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</si>
  <si>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</si>
  <si>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</si>
  <si>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</si>
  <si>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</si>
  <si>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</si>
  <si>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</si>
  <si>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</si>
  <si>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</si>
  <si>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</si>
  <si>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</si>
  <si>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</si>
  <si>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</si>
  <si>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</si>
  <si>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</si>
  <si>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</si>
  <si>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</si>
  <si>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</si>
  <si>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</si>
  <si>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</si>
  <si>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</si>
  <si>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</si>
  <si>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</si>
  <si>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</si>
  <si>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</si>
  <si>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</si>
  <si>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</si>
  <si>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</si>
  <si>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</si>
  <si>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</si>
  <si>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</si>
  <si>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</si>
  <si>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</si>
  <si>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</si>
  <si>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</si>
  <si>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</si>
  <si>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</si>
  <si>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</si>
  <si>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</si>
  <si>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</si>
  <si>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</si>
  <si>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</si>
  <si>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</si>
  <si>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</si>
  <si>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</si>
  <si>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</si>
  <si>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</si>
  <si>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</si>
  <si>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</si>
  <si>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</si>
  <si>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</si>
  <si>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</si>
  <si>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</si>
  <si>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</si>
  <si>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</si>
  <si>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</si>
  <si>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</si>
  <si>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</si>
  <si>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</si>
  <si>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</si>
  <si>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</si>
  <si>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</si>
  <si>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</si>
  <si>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</si>
  <si>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</si>
  <si>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</si>
  <si>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</si>
  <si>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</si>
  <si>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</si>
  <si>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</si>
  <si>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</si>
  <si>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</si>
  <si>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</si>
  <si>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</si>
  <si>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</si>
  <si>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</si>
  <si>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</si>
  <si>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</si>
  <si>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</si>
  <si>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</si>
  <si>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</si>
  <si>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</si>
  <si>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</si>
  <si>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</si>
  <si>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</si>
  <si>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</si>
  <si>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</si>
  <si>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</si>
  <si>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</si>
  <si>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</si>
  <si>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</si>
  <si>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</si>
  <si>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</si>
  <si>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</si>
  <si>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</si>
  <si>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</si>
  <si>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</si>
  <si>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</si>
  <si>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</si>
  <si>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</si>
  <si>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</si>
  <si>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</si>
  <si>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</si>
  <si>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</si>
  <si>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</si>
  <si>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</si>
  <si>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</si>
  <si>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</si>
  <si>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</si>
  <si>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</si>
  <si>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</si>
  <si>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</si>
  <si>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</si>
  <si>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</si>
  <si>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</si>
  <si>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</si>
  <si>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</si>
  <si>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</si>
  <si>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</si>
  <si>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</si>
  <si>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</si>
  <si>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</si>
  <si>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</si>
  <si>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</si>
  <si>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</si>
  <si>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</si>
  <si>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</si>
  <si>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</si>
  <si>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</si>
  <si>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</si>
  <si>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</si>
  <si>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</si>
  <si>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</si>
  <si>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</si>
  <si>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</si>
  <si>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</si>
  <si>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</si>
  <si>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</si>
  <si>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</si>
  <si>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</si>
  <si>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</si>
  <si>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</si>
  <si>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</si>
  <si>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</si>
  <si>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</si>
  <si>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</si>
  <si>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</si>
  <si>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</si>
  <si>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</si>
  <si>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</si>
  <si>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</si>
  <si>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</si>
  <si>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</si>
  <si>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</si>
  <si>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</si>
  <si>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</si>
  <si>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</si>
  <si>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</si>
  <si>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</si>
  <si>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</si>
  <si>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</si>
  <si>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</si>
  <si>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</si>
  <si>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</si>
  <si>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</si>
  <si>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</si>
  <si>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</si>
  <si>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</si>
  <si>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</si>
  <si>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</si>
  <si>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</si>
  <si>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</si>
  <si>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</si>
  <si>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</si>
  <si>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</si>
  <si>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</si>
  <si>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</si>
  <si>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</si>
  <si>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</si>
  <si>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</si>
  <si>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</si>
  <si>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</si>
  <si>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</si>
  <si>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</si>
  <si>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</si>
  <si>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</si>
  <si>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</si>
  <si>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</si>
  <si>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</si>
  <si>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</si>
  <si>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</si>
  <si>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</si>
  <si>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</si>
  <si>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</si>
  <si>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</si>
  <si>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</si>
  <si>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</si>
  <si>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</si>
  <si>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</si>
  <si>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</si>
  <si>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</si>
  <si>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</si>
  <si>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</si>
  <si>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</si>
  <si>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</si>
  <si>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</si>
  <si>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</si>
  <si>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</si>
  <si>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</si>
  <si>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</si>
  <si>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</si>
  <si>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</si>
  <si>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</si>
  <si>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</si>
  <si>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</si>
  <si>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</si>
  <si>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</si>
  <si>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</si>
  <si>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</si>
  <si>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</si>
  <si>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</si>
  <si>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</si>
  <si>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</si>
  <si>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</si>
  <si>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</si>
  <si>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</si>
  <si>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</si>
  <si>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</si>
  <si>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</si>
  <si>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</si>
  <si>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</si>
  <si>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</si>
  <si>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</si>
  <si>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</si>
  <si>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</si>
  <si>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</si>
  <si>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</si>
  <si>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</si>
  <si>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</si>
  <si>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</si>
  <si>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</si>
  <si>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</si>
  <si>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</si>
  <si>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</si>
  <si>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</si>
  <si>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</si>
  <si>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</si>
  <si>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</si>
  <si>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</si>
  <si>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</si>
  <si>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</si>
  <si>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</si>
  <si>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</si>
  <si>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</si>
  <si>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</si>
  <si>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</si>
  <si>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</si>
  <si>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</si>
  <si>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</si>
  <si>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</si>
  <si>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</si>
  <si>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</si>
  <si>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</si>
  <si>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</si>
  <si>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</si>
  <si>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</si>
  <si>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</si>
  <si>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</si>
  <si>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</si>
  <si>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</si>
  <si>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</si>
  <si>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</si>
  <si>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</si>
  <si>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</si>
  <si>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</si>
  <si>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</si>
  <si>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</si>
  <si>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</si>
  <si>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</si>
  <si>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</si>
  <si>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</si>
  <si>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</si>
  <si>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</si>
  <si>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</si>
  <si>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</si>
  <si>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</si>
  <si>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</si>
  <si>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</si>
  <si>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</si>
  <si>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</si>
  <si>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</si>
  <si>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</si>
  <si>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</si>
  <si>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</si>
  <si>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</si>
  <si>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</si>
  <si>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</si>
  <si>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</si>
  <si>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</si>
  <si>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</si>
  <si>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</si>
  <si>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</si>
  <si>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</si>
  <si>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</si>
  <si>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</si>
  <si>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</si>
  <si>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</si>
  <si>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</si>
  <si>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</si>
  <si>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</si>
  <si>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</si>
  <si>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</si>
  <si>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</si>
  <si>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</si>
  <si>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</si>
  <si>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</si>
  <si>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</si>
  <si>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</si>
  <si>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</si>
  <si>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</si>
  <si>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</si>
  <si>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</si>
  <si>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</si>
  <si>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</si>
  <si>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</si>
  <si>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</si>
  <si>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</si>
  <si>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</si>
  <si>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</si>
  <si>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</si>
  <si>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</si>
  <si>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</si>
  <si>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</si>
  <si>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</si>
  <si>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</si>
  <si>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</si>
  <si>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</si>
  <si>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</si>
  <si>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</si>
  <si>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</si>
  <si>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</si>
  <si>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</si>
  <si>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</si>
  <si>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</si>
  <si>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</si>
  <si>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</si>
  <si>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</si>
  <si>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</si>
  <si>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</si>
  <si>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</si>
  <si>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</si>
  <si>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</si>
  <si>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</si>
  <si>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</si>
  <si>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</si>
  <si>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</si>
  <si>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</si>
  <si>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</si>
  <si>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</si>
  <si>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</si>
  <si>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</si>
  <si>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</si>
  <si>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</si>
  <si>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</si>
  <si>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</si>
  <si>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</si>
  <si>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Resolució</t>
  </si>
  <si>
    <t>Aplicació pressupostària</t>
  </si>
  <si>
    <t>A59058008</t>
  </si>
  <si>
    <t>P9316304F</t>
  </si>
  <si>
    <t>CIF</t>
  </si>
  <si>
    <t>P4315000B</t>
  </si>
  <si>
    <t>P1708500B</t>
  </si>
  <si>
    <t>1. Entitats locals</t>
  </si>
  <si>
    <t>A58295296</t>
  </si>
  <si>
    <t>A59093229</t>
  </si>
  <si>
    <t>Import (€)</t>
  </si>
  <si>
    <t>AJUNTAMENT DE GIRONA</t>
  </si>
  <si>
    <t>AJUNTAMENT DE TARRAGONA</t>
  </si>
  <si>
    <t>INSTITUT MUNICIPAL D'OCUPACIÓ SALVADOR SEGUÍ</t>
  </si>
  <si>
    <t>IMDL VALLSGENERA</t>
  </si>
  <si>
    <t>Programa APP - SOC 2019</t>
  </si>
  <si>
    <t>Entitats beneficiàries</t>
  </si>
  <si>
    <t>6204 D/460000160/331F/0000</t>
  </si>
  <si>
    <t>AJUNTAMENT DE MANLLEU</t>
  </si>
  <si>
    <t>P0811100G</t>
  </si>
  <si>
    <t>FOMENT DE TERRASSA, SA</t>
  </si>
  <si>
    <t>GRAMEIMPULS, SA</t>
  </si>
  <si>
    <t>BARCELONA ACTIVA, SAU SPM</t>
  </si>
  <si>
    <t>2. Altres ens (entitats locals)</t>
  </si>
  <si>
    <t xml:space="preserve">6204 D/4690000160/331F/0000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</si>
</sst>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AEA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CC"/>
      </left>
      <right style="thick">
        <color rgb="FFFFFFCC"/>
      </right>
      <top style="thick">
        <color rgb="FFFFFFCC"/>
      </top>
      <bottom style="thick">
        <color rgb="FFFFFFCC"/>
      </bottom>
      <diagonal/>
    </border>
    <border>
      <left/>
      <right/>
      <top style="thick">
        <color rgb="FFFFFFCC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7" fillId="0" borderId="8" xfId="0" applyFont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4" fillId="7" borderId="3" xfId="0" applyFont="1" applyFill="1" applyBorder="1" applyAlignment="1">
      <alignment wrapText="1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left" vertical="center"/>
    </xf>
    <xf numFmtId="0" fontId="17" fillId="0" borderId="8" xfId="0" applyFont="1" applyBorder="1" applyAlignment="1">
      <alignment horizontal="right" wrapText="1"/>
    </xf>
    <xf numFmtId="0" fontId="17" fillId="0" borderId="9" xfId="0" applyFont="1" applyBorder="1" applyAlignment="1">
      <alignment horizontal="right" wrapText="1"/>
    </xf>
    <xf numFmtId="0" fontId="12" fillId="0" borderId="0" xfId="0" applyFont="1" applyBorder="1" applyAlignment="1">
      <alignment vertical="top"/>
    </xf>
    <xf numFmtId="0" fontId="15" fillId="0" borderId="13" xfId="0" applyFont="1" applyFill="1" applyBorder="1" applyAlignment="1">
      <alignment horizontal="left" vertical="top"/>
    </xf>
    <xf numFmtId="0" fontId="12" fillId="0" borderId="13" xfId="0" applyFont="1" applyBorder="1"/>
    <xf numFmtId="0" fontId="12" fillId="0" borderId="14" xfId="0" applyFont="1" applyBorder="1"/>
    <xf numFmtId="0" fontId="13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8" fontId="12" fillId="0" borderId="8" xfId="0" applyNumberFormat="1" applyFont="1" applyBorder="1" applyAlignment="1">
      <alignment wrapText="1"/>
    </xf>
    <xf numFmtId="8" fontId="12" fillId="0" borderId="9" xfId="0" applyNumberFormat="1" applyFont="1" applyBorder="1" applyAlignment="1">
      <alignment wrapText="1"/>
    </xf>
    <xf numFmtId="8" fontId="17" fillId="0" borderId="8" xfId="0" applyNumberFormat="1" applyFont="1" applyBorder="1" applyAlignment="1">
      <alignment horizontal="right" wrapText="1"/>
    </xf>
    <xf numFmtId="8" fontId="17" fillId="0" borderId="9" xfId="0" applyNumberFormat="1" applyFont="1" applyBorder="1" applyAlignment="1">
      <alignment horizontal="right" wrapText="1"/>
    </xf>
    <xf numFmtId="0" fontId="12" fillId="0" borderId="13" xfId="0" applyFont="1" applyBorder="1" applyAlignment="1">
      <alignment horizontal="left" vertical="top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C24" sqref="C24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46.21875" style="23" customWidth="1"/>
    <col min="4" max="4" width="18.6640625" style="22" bestFit="1" customWidth="1"/>
    <col min="5" max="5" width="20.77734375" style="26" customWidth="1"/>
    <col min="6" max="6" width="21.44140625" style="22" customWidth="1"/>
    <col min="7" max="16384" width="9.109375" style="22"/>
  </cols>
  <sheetData>
    <row r="1" spans="1:6" ht="41.25" customHeight="1" x14ac:dyDescent="0.25">
      <c r="D1" s="40" t="s">
        <v>16513</v>
      </c>
      <c r="E1" s="41"/>
      <c r="F1" s="42"/>
    </row>
    <row r="2" spans="1:6" s="21" customFormat="1" x14ac:dyDescent="0.25">
      <c r="A2" s="24" t="s">
        <v>11180</v>
      </c>
      <c r="B2" s="25" t="s">
        <v>12</v>
      </c>
    </row>
    <row r="3" spans="1:6" s="21" customFormat="1" x14ac:dyDescent="0.25">
      <c r="A3" s="24"/>
      <c r="B3" s="25"/>
      <c r="C3" s="30" t="s">
        <v>16514</v>
      </c>
    </row>
    <row r="4" spans="1:6" s="21" customFormat="1" ht="14.4" thickBot="1" x14ac:dyDescent="0.3">
      <c r="A4" s="22" t="str">
        <f>'+'!$A59</f>
        <v>TSF009/18/00049-A-20180427-1</v>
      </c>
      <c r="B4" s="22" t="str">
        <f>'+'!$B59</f>
        <v>G60531100</v>
      </c>
      <c r="C4" s="33" t="s">
        <v>16505</v>
      </c>
      <c r="D4" s="31" t="s">
        <v>16502</v>
      </c>
      <c r="E4" s="32" t="s">
        <v>16508</v>
      </c>
      <c r="F4" s="31" t="s">
        <v>2</v>
      </c>
    </row>
    <row r="5" spans="1:6" ht="14.4" customHeight="1" thickBot="1" x14ac:dyDescent="0.3">
      <c r="A5" s="22" t="str">
        <f>'+'!$A88</f>
        <v>TSF009/18/00131-A-20180503-1</v>
      </c>
      <c r="B5" s="22" t="str">
        <f>'+'!$B88</f>
        <v>G25021338</v>
      </c>
      <c r="C5" s="28" t="s">
        <v>6415</v>
      </c>
      <c r="D5" s="34" t="s">
        <v>6416</v>
      </c>
      <c r="E5" s="43">
        <v>222738.68</v>
      </c>
      <c r="F5" s="27" t="s">
        <v>16498</v>
      </c>
    </row>
    <row r="6" spans="1:6" ht="11.4" customHeight="1" thickBot="1" x14ac:dyDescent="0.3">
      <c r="A6" s="22" t="str">
        <f>'+'!$A26</f>
        <v>TSF009/18/00082-A-20180430-1</v>
      </c>
      <c r="B6" s="22" t="str">
        <f>'+'!$B26</f>
        <v>B65693715</v>
      </c>
      <c r="C6" s="29" t="s">
        <v>16510</v>
      </c>
      <c r="D6" s="35" t="s">
        <v>16503</v>
      </c>
      <c r="E6" s="44">
        <v>404340.14</v>
      </c>
      <c r="F6" s="27" t="s">
        <v>16498</v>
      </c>
    </row>
    <row r="7" spans="1:6" ht="14.4" customHeight="1" thickBot="1" x14ac:dyDescent="0.3">
      <c r="A7" s="22" t="str">
        <f>'+'!$A92</f>
        <v>TSF009/18/00110-A-20180502-1</v>
      </c>
      <c r="B7" s="22" t="str">
        <f>'+'!$B92</f>
        <v>G60282654</v>
      </c>
      <c r="C7" s="29" t="s">
        <v>16516</v>
      </c>
      <c r="D7" s="35" t="s">
        <v>16517</v>
      </c>
      <c r="E7" s="44">
        <v>267103.90000000002</v>
      </c>
      <c r="F7" s="27" t="s">
        <v>16498</v>
      </c>
    </row>
    <row r="8" spans="1:6" ht="14.4" customHeight="1" thickBot="1" x14ac:dyDescent="0.3">
      <c r="A8" s="22" t="str">
        <f>'+'!$A93</f>
        <v>TSF009/18/00144-A-20180503-1</v>
      </c>
      <c r="B8" s="22" t="str">
        <f>'+'!$B93</f>
        <v>G43069749</v>
      </c>
      <c r="C8" s="29" t="s">
        <v>6669</v>
      </c>
      <c r="D8" s="35" t="s">
        <v>582</v>
      </c>
      <c r="E8" s="44">
        <v>455399.62</v>
      </c>
      <c r="F8" s="27" t="s">
        <v>16498</v>
      </c>
    </row>
    <row r="9" spans="1:6" ht="14.4" customHeight="1" thickBot="1" x14ac:dyDescent="0.3">
      <c r="A9" s="22" t="str">
        <f>'+'!$A129</f>
        <v>TSF009/18/00130-A-20180503-1</v>
      </c>
      <c r="B9" s="22" t="str">
        <f>'+'!$B129</f>
        <v>G08631574</v>
      </c>
      <c r="C9" s="29" t="s">
        <v>16509</v>
      </c>
      <c r="D9" s="35" t="s">
        <v>16504</v>
      </c>
      <c r="E9" s="44">
        <v>166349.51</v>
      </c>
      <c r="F9" s="27" t="s">
        <v>16498</v>
      </c>
    </row>
    <row r="10" spans="1:6" ht="14.4" thickBot="1" x14ac:dyDescent="0.3">
      <c r="A10" s="22" t="str">
        <f>'+'!$A61</f>
        <v>TSF009/18/00056-A-20180427-1</v>
      </c>
      <c r="B10" s="22" t="str">
        <f>'+'!$B61</f>
        <v>B55511604</v>
      </c>
      <c r="C10" s="30" t="s">
        <v>16521</v>
      </c>
      <c r="D10" s="31" t="s">
        <v>16502</v>
      </c>
      <c r="E10" s="32" t="s">
        <v>16508</v>
      </c>
      <c r="F10" s="31" t="s">
        <v>2</v>
      </c>
    </row>
    <row r="11" spans="1:6" ht="14.4" thickBot="1" x14ac:dyDescent="0.3">
      <c r="A11" s="22" t="str">
        <f>'+'!$A111</f>
        <v>TSF009/18/00044-A-20180427-1</v>
      </c>
      <c r="B11" s="22" t="str">
        <f>'+'!$B111</f>
        <v>F08852279</v>
      </c>
      <c r="C11" s="28" t="s">
        <v>16511</v>
      </c>
      <c r="D11" s="34" t="s">
        <v>173</v>
      </c>
      <c r="E11" s="45">
        <v>446019.69</v>
      </c>
      <c r="F11" s="27" t="s">
        <v>16498</v>
      </c>
    </row>
    <row r="12" spans="1:6" ht="14.4" thickBot="1" x14ac:dyDescent="0.3">
      <c r="A12" s="22" t="str">
        <f>'+'!$A31</f>
        <v>TSF009/18/00079-A-20180430-1</v>
      </c>
      <c r="B12" s="22" t="str">
        <f>'+'!$B31</f>
        <v>B65082083</v>
      </c>
      <c r="C12" s="29" t="s">
        <v>16512</v>
      </c>
      <c r="D12" s="35" t="s">
        <v>16501</v>
      </c>
      <c r="E12" s="46">
        <v>320046.27</v>
      </c>
      <c r="F12" s="27" t="s">
        <v>16498</v>
      </c>
    </row>
    <row r="13" spans="1:6" ht="14.4" thickBot="1" x14ac:dyDescent="0.3">
      <c r="A13" s="22" t="str">
        <f>'+'!$A127</f>
        <v>TSF009/18/00108-A-20180502-1</v>
      </c>
      <c r="B13" s="22" t="str">
        <f>'+'!$B127</f>
        <v>G58049016</v>
      </c>
      <c r="C13" s="29" t="s">
        <v>16518</v>
      </c>
      <c r="D13" s="35" t="s">
        <v>16507</v>
      </c>
      <c r="E13" s="46">
        <v>382419.32</v>
      </c>
      <c r="F13" s="27" t="s">
        <v>16498</v>
      </c>
    </row>
    <row r="14" spans="1:6" ht="14.4" thickBot="1" x14ac:dyDescent="0.3">
      <c r="C14" s="29" t="s">
        <v>16519</v>
      </c>
      <c r="D14" s="35" t="s">
        <v>16500</v>
      </c>
      <c r="E14" s="46">
        <v>451114.37</v>
      </c>
      <c r="F14" s="27" t="s">
        <v>16498</v>
      </c>
    </row>
    <row r="15" spans="1:6" ht="14.4" thickBot="1" x14ac:dyDescent="0.3">
      <c r="C15" s="29" t="s">
        <v>16520</v>
      </c>
      <c r="D15" s="35" t="s">
        <v>16506</v>
      </c>
      <c r="E15" s="46">
        <v>300448.11</v>
      </c>
      <c r="F15" s="27" t="s">
        <v>16498</v>
      </c>
    </row>
    <row r="16" spans="1:6" x14ac:dyDescent="0.25">
      <c r="A16" s="22" t="str">
        <f>'+'!$A42</f>
        <v>TSF009/18/00072-A-20180427-1</v>
      </c>
      <c r="B16" s="22" t="str">
        <f>'+'!$B42</f>
        <v>G65258410</v>
      </c>
      <c r="C16" s="30"/>
      <c r="D16" s="30"/>
      <c r="E16" s="30"/>
      <c r="F16" s="30"/>
    </row>
    <row r="17" spans="1:3" ht="14.4" thickBot="1" x14ac:dyDescent="0.3">
      <c r="A17" s="22" t="str">
        <f>'+'!$A12</f>
        <v>TSF009/18/00045-A-20180427-1</v>
      </c>
      <c r="B17" s="22" t="str">
        <f>'+'!$B12</f>
        <v>G17695768</v>
      </c>
    </row>
    <row r="18" spans="1:3" ht="15" thickTop="1" thickBot="1" x14ac:dyDescent="0.3">
      <c r="A18" s="22" t="str">
        <f>'+'!$A97</f>
        <v>TSF009/18/00113-A-20180502-1</v>
      </c>
      <c r="B18" s="22" t="str">
        <f>'+'!$B97</f>
        <v>G61738886</v>
      </c>
      <c r="C18" s="37" t="s">
        <v>16499</v>
      </c>
    </row>
    <row r="19" spans="1:3" ht="15" thickTop="1" thickBot="1" x14ac:dyDescent="0.3">
      <c r="A19" s="22" t="str">
        <f>'+'!$A17</f>
        <v>TSF009/18/00031-A-20180426-1</v>
      </c>
      <c r="B19" s="22" t="str">
        <f>'+'!$B17</f>
        <v>G63570709</v>
      </c>
      <c r="C19" s="38" t="s">
        <v>16515</v>
      </c>
    </row>
    <row r="20" spans="1:3" ht="15" thickTop="1" thickBot="1" x14ac:dyDescent="0.3">
      <c r="A20" s="22" t="str">
        <f>'+'!$A95</f>
        <v>TSF009/18/00118-A-20180502-1</v>
      </c>
      <c r="B20" s="22" t="str">
        <f>'+'!$B95</f>
        <v>G43542968</v>
      </c>
      <c r="C20" s="47" t="s">
        <v>16522</v>
      </c>
    </row>
    <row r="21" spans="1:3" ht="14.4" thickTop="1" x14ac:dyDescent="0.25">
      <c r="A21" s="22" t="str">
        <f>'+'!$A7</f>
        <v>TSF009/18/00008-A-20180424-1</v>
      </c>
      <c r="B21" s="22" t="str">
        <f>'+'!$B7</f>
        <v>G43768019</v>
      </c>
      <c r="C21" s="39"/>
    </row>
    <row r="22" spans="1:3" x14ac:dyDescent="0.25">
      <c r="A22" s="22" t="str">
        <f>'+'!$A131</f>
        <v>TSF009/18/00120-A-20180502-1</v>
      </c>
      <c r="B22" s="22" t="str">
        <f>'+'!$B131</f>
        <v>G17830050</v>
      </c>
    </row>
    <row r="23" spans="1:3" x14ac:dyDescent="0.25">
      <c r="A23" s="22" t="str">
        <f>'+'!$A54</f>
        <v>TSF009/18/00076-A-20180427-1</v>
      </c>
      <c r="B23" s="22" t="str">
        <f>'+'!$B54</f>
        <v>G67044271</v>
      </c>
      <c r="C23" s="36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18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2020-02-25T12:49:59Z</dcterms:modified>
</cp:coreProperties>
</file>