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'=+3.000'!$A$2:$F$62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56" i="1" l="1"/>
  <c r="A62" i="1"/>
  <c r="A52" i="1"/>
  <c r="A59" i="1"/>
  <c r="A54" i="1"/>
  <c r="A6" i="1"/>
  <c r="A18" i="1"/>
  <c r="A43" i="1"/>
  <c r="A14" i="1"/>
  <c r="A39" i="1"/>
  <c r="A51" i="1"/>
  <c r="A12" i="1"/>
  <c r="A58" i="1"/>
  <c r="A4" i="1"/>
  <c r="A41" i="1"/>
  <c r="A10" i="1"/>
  <c r="A60" i="1"/>
  <c r="A13" i="1"/>
  <c r="A5" i="1"/>
  <c r="A7" i="1"/>
  <c r="A8" i="1"/>
  <c r="A55" i="1"/>
  <c r="A53" i="1"/>
  <c r="A19" i="1"/>
  <c r="A42" i="1"/>
  <c r="A40" i="1"/>
  <c r="A61" i="1"/>
  <c r="A11" i="1"/>
  <c r="A44" i="1"/>
  <c r="A9" i="1"/>
  <c r="A57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43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4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5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42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44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7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9" i="1"/>
  <c r="B61" i="1"/>
  <c r="B53" i="1"/>
  <c r="B8" i="1"/>
  <c r="B13" i="1"/>
  <c r="B41" i="1"/>
  <c r="B39" i="1"/>
  <c r="B18" i="1"/>
  <c r="B54" i="1"/>
  <c r="B59" i="1"/>
  <c r="B56" i="1"/>
  <c r="I116" i="11"/>
  <c r="I113" i="11"/>
  <c r="I112" i="11"/>
  <c r="D4" i="8"/>
  <c r="D4" i="10"/>
  <c r="B11" i="1"/>
  <c r="B40" i="1"/>
  <c r="B19" i="1"/>
  <c r="B7" i="1"/>
  <c r="B5" i="1"/>
  <c r="B60" i="1"/>
  <c r="B10" i="1"/>
  <c r="B58" i="1"/>
  <c r="B12" i="1"/>
  <c r="B51" i="1"/>
  <c r="B14" i="1"/>
  <c r="B6" i="1"/>
  <c r="B52" i="1"/>
  <c r="B62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<sst xmlns="http://schemas.openxmlformats.org/spreadsheetml/2006/main" count="93314" uniqueCount="16586">
  <si>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</si>
  <si>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</si>
  <si>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</si>
  <si>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</si>
  <si>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</si>
  <si>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</si>
  <si>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</si>
  <si>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</si>
  <si>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</si>
  <si>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</si>
  <si>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</si>
  <si>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</si>
  <si>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</si>
  <si>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</si>
  <si>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</si>
  <si>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</si>
  <si>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</si>
  <si>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</si>
  <si>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</si>
  <si>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</si>
  <si>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</si>
  <si>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</si>
  <si>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</si>
  <si>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</si>
  <si>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</si>
  <si>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</si>
  <si>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</si>
  <si>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</si>
  <si>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</si>
  <si>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</si>
  <si>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</si>
  <si>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</si>
  <si>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</si>
  <si>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</si>
  <si>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</si>
  <si>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</si>
  <si>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</si>
  <si>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</si>
  <si>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</si>
  <si>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</si>
  <si>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</si>
  <si>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</si>
  <si>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</si>
  <si>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</si>
  <si>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</si>
  <si>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</si>
  <si>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</si>
  <si>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</si>
  <si>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</si>
  <si>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</si>
  <si>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</si>
  <si>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</si>
  <si>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</si>
  <si>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</si>
  <si>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</si>
  <si>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</si>
  <si>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</si>
  <si>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</si>
  <si>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</si>
  <si>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</si>
  <si>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</si>
  <si>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</si>
  <si>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</si>
  <si>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</si>
  <si>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</si>
  <si>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</si>
  <si>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</si>
  <si>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</si>
  <si>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</si>
  <si>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</si>
  <si>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</si>
  <si>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</si>
  <si>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</si>
  <si>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</si>
  <si>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</si>
  <si>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</si>
  <si>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</si>
  <si>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</si>
  <si>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</si>
  <si>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</si>
  <si>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</si>
  <si>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</si>
  <si>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</si>
  <si>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</si>
  <si>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</si>
  <si>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</si>
  <si>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</si>
  <si>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</si>
  <si>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</si>
  <si>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</si>
  <si>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</si>
  <si>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</si>
  <si>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</si>
  <si>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</si>
  <si>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</si>
  <si>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</si>
  <si>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</si>
  <si>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</si>
  <si>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</si>
  <si>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</si>
  <si>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</si>
  <si>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</si>
  <si>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</si>
  <si>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</si>
  <si>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</si>
  <si>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</si>
  <si>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</si>
  <si>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</si>
  <si>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</si>
  <si>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</si>
  <si>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</si>
  <si>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</si>
  <si>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</si>
  <si>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</si>
  <si>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</si>
  <si>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</si>
  <si>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</si>
  <si>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</si>
  <si>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</si>
  <si>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</si>
  <si>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</si>
  <si>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</si>
  <si>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</si>
  <si>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</si>
  <si>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</si>
  <si>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</si>
  <si>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</si>
  <si>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</si>
  <si>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</si>
  <si>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</si>
  <si>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</si>
  <si>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</si>
  <si>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</si>
  <si>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</si>
  <si>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</si>
  <si>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</si>
  <si>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</si>
  <si>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</si>
  <si>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</si>
  <si>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</si>
  <si>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</si>
  <si>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</si>
  <si>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</si>
  <si>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</si>
  <si>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</si>
  <si>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</si>
  <si>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</si>
  <si>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</si>
  <si>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</si>
  <si>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</si>
  <si>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</si>
  <si>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</si>
  <si>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</si>
  <si>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</si>
  <si>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</si>
  <si>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</si>
  <si>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</si>
  <si>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</si>
  <si>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</si>
  <si>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</si>
  <si>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</si>
  <si>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</si>
  <si>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</si>
  <si>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</si>
  <si>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</si>
  <si>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</si>
  <si>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</si>
  <si>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</si>
  <si>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</si>
  <si>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</si>
  <si>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</si>
  <si>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</si>
  <si>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</si>
  <si>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</si>
  <si>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</si>
  <si>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</si>
  <si>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</si>
  <si>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</si>
  <si>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</si>
  <si>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</si>
  <si>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</si>
  <si>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</si>
  <si>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</si>
  <si>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</si>
  <si>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</si>
  <si>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</si>
  <si>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</si>
  <si>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</si>
  <si>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</si>
  <si>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</si>
  <si>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</si>
  <si>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</si>
  <si>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</si>
  <si>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</si>
  <si>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</si>
  <si>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</si>
  <si>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</si>
  <si>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</si>
  <si>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</si>
  <si>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</si>
  <si>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</si>
  <si>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</si>
  <si>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</si>
  <si>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</si>
  <si>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</si>
  <si>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</si>
  <si>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</si>
  <si>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</si>
  <si>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</si>
  <si>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</si>
  <si>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</si>
  <si>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</si>
  <si>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</si>
  <si>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</si>
  <si>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</si>
  <si>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</si>
  <si>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</si>
  <si>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</si>
  <si>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</si>
  <si>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</si>
  <si>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</si>
  <si>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</si>
  <si>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</si>
  <si>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</si>
  <si>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</si>
  <si>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</si>
  <si>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</si>
  <si>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</si>
  <si>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</si>
  <si>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</si>
  <si>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</si>
  <si>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</si>
  <si>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</si>
  <si>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</si>
  <si>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</si>
  <si>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</si>
  <si>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</si>
  <si>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</si>
  <si>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</si>
  <si>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</si>
  <si>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</si>
  <si>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</si>
  <si>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</si>
  <si>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</si>
  <si>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</si>
  <si>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</si>
  <si>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</si>
  <si>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</si>
  <si>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</si>
  <si>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</si>
  <si>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</si>
  <si>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</si>
  <si>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</si>
  <si>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</si>
  <si>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</si>
  <si>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</si>
  <si>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</si>
  <si>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</si>
  <si>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</si>
  <si>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</si>
  <si>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</si>
  <si>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</si>
  <si>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</si>
  <si>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</si>
  <si>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</si>
  <si>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</si>
  <si>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</si>
  <si>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</si>
  <si>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</si>
  <si>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</si>
  <si>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</si>
  <si>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</si>
  <si>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</si>
  <si>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</si>
  <si>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</si>
  <si>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</si>
  <si>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</si>
  <si>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</si>
  <si>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</si>
  <si>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</si>
  <si>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</si>
  <si>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</si>
  <si>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</si>
  <si>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</si>
  <si>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</si>
  <si>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</si>
  <si>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</si>
  <si>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</si>
  <si>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</si>
  <si>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</si>
  <si>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</si>
  <si>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</si>
  <si>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</si>
  <si>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</si>
  <si>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</si>
  <si>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</si>
  <si>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</si>
  <si>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</si>
  <si>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</si>
  <si>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</si>
  <si>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</si>
  <si>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</si>
  <si>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</si>
  <si>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</si>
  <si>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</si>
  <si>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</si>
  <si>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</si>
  <si>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</si>
  <si>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</si>
  <si>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</si>
  <si>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</si>
  <si>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</si>
  <si>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</si>
  <si>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</si>
  <si>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</si>
  <si>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</si>
  <si>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</si>
  <si>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</si>
  <si>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</si>
  <si>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</si>
  <si>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</si>
  <si>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</si>
  <si>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</si>
  <si>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</si>
  <si>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</si>
  <si>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</si>
  <si>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</si>
  <si>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</si>
  <si>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</si>
  <si>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</si>
  <si>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</si>
  <si>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</si>
  <si>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</si>
  <si>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</si>
  <si>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</si>
  <si>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</si>
  <si>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</si>
  <si>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</si>
  <si>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</si>
  <si>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</si>
  <si>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</si>
  <si>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</si>
  <si>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</si>
  <si>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</si>
  <si>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</si>
  <si>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</si>
  <si>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</si>
  <si>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</si>
  <si>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</si>
  <si>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</si>
  <si>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</si>
  <si>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</si>
  <si>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</si>
  <si>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</si>
  <si>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</si>
  <si>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</si>
  <si>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</si>
  <si>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</si>
  <si>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</si>
  <si>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</si>
  <si>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</si>
  <si>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</si>
  <si>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</si>
  <si>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</si>
  <si>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</si>
  <si>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</si>
  <si>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</si>
  <si>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</si>
  <si>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</si>
  <si>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</si>
  <si>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</si>
  <si>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</si>
  <si>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</si>
  <si>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</si>
  <si>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</si>
  <si>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</si>
  <si>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</si>
  <si>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</si>
  <si>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</si>
  <si>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</si>
  <si>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</si>
  <si>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</si>
  <si>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</si>
  <si>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</si>
  <si>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</si>
  <si>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</si>
  <si>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</si>
  <si>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</si>
  <si>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</si>
  <si>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</si>
  <si>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</si>
  <si>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</si>
  <si>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</si>
  <si>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</si>
  <si>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</si>
  <si>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</si>
  <si>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</si>
  <si>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</si>
  <si>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</si>
  <si>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</si>
  <si>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</si>
  <si>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</si>
  <si>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</si>
  <si>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</si>
  <si>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</si>
  <si>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</si>
  <si>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</si>
  <si>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</si>
  <si>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</si>
  <si>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</si>
  <si>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</si>
  <si>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</si>
  <si>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</si>
  <si>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</si>
  <si>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</si>
  <si>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</si>
  <si>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</si>
  <si>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</si>
  <si>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</si>
  <si>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</si>
  <si>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</si>
  <si>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</si>
  <si>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</si>
  <si>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</si>
  <si>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</si>
  <si>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</si>
  <si>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</si>
  <si>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</si>
  <si>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</si>
  <si>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</si>
  <si>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</si>
  <si>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</si>
  <si>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</si>
  <si>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</si>
  <si>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</si>
  <si>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</si>
  <si>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</si>
  <si>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</si>
  <si>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</si>
  <si>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</si>
  <si>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</si>
  <si>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</si>
  <si>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</si>
  <si>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</si>
  <si>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</si>
  <si>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</si>
  <si>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</si>
  <si>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</si>
  <si>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</si>
  <si>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</si>
  <si>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</si>
  <si>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</si>
  <si>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</si>
  <si>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</si>
  <si>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</si>
  <si>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</si>
  <si>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</si>
  <si>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</si>
  <si>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</si>
  <si>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</si>
  <si>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</si>
  <si>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</si>
  <si>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</si>
  <si>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</si>
  <si>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</si>
  <si>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</si>
  <si>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</si>
  <si>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</si>
  <si>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</si>
  <si>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</si>
  <si>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</si>
  <si>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</si>
  <si>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</si>
  <si>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</si>
  <si>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</si>
  <si>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</si>
  <si>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</si>
  <si>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</si>
  <si>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</si>
  <si>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</si>
  <si>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</si>
  <si>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</si>
  <si>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</si>
  <si>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</si>
  <si>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</si>
  <si>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</si>
  <si>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</si>
  <si>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</si>
  <si>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</si>
  <si>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</si>
  <si>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</si>
  <si>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</si>
  <si>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</si>
  <si>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</si>
  <si>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</si>
  <si>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</si>
  <si>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</si>
  <si>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</si>
  <si>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</si>
  <si>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</si>
  <si>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</si>
  <si>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</si>
  <si>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</si>
  <si>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</si>
  <si>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</si>
  <si>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</si>
  <si>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</si>
  <si>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</si>
  <si>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</si>
  <si>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</si>
  <si>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</si>
  <si>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</si>
  <si>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</si>
  <si>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</si>
  <si>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</si>
  <si>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</si>
  <si>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</si>
  <si>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</si>
  <si>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</si>
  <si>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</si>
  <si>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</si>
  <si>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</si>
  <si>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</si>
  <si>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</si>
  <si>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</si>
  <si>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</si>
  <si>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</si>
  <si>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</si>
  <si>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</si>
  <si>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</si>
  <si>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</si>
  <si>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</si>
  <si>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</si>
  <si>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</si>
  <si>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</si>
  <si>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</si>
  <si>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</si>
  <si>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</si>
  <si>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</si>
  <si>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</si>
  <si>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</si>
  <si>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</si>
  <si>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</si>
  <si>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</si>
  <si>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</si>
  <si>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</si>
  <si>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</si>
  <si>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</si>
  <si>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</si>
  <si>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</si>
  <si>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</si>
  <si>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</si>
  <si>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</si>
  <si>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</si>
  <si>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</si>
  <si>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</si>
  <si>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</si>
  <si>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</si>
  <si>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</si>
  <si>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</si>
  <si>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</si>
  <si>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</si>
  <si>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</si>
  <si>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</si>
  <si>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</si>
  <si>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</si>
  <si>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</si>
  <si>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</si>
  <si>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</si>
  <si>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</si>
  <si>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</si>
  <si>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</si>
  <si>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</si>
  <si>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</si>
  <si>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</si>
  <si>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</si>
  <si>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</si>
  <si>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</si>
  <si>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</si>
  <si>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</si>
  <si>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</si>
  <si>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</si>
  <si>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</si>
  <si>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</si>
  <si>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</si>
  <si>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</si>
  <si>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</si>
  <si>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</si>
  <si>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</si>
  <si>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</si>
  <si>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</si>
  <si>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</si>
  <si>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</si>
  <si>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</si>
  <si>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</si>
  <si>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</si>
  <si>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</si>
  <si>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</si>
  <si>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</si>
  <si>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</si>
  <si>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</si>
  <si>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</si>
  <si>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</si>
  <si>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</si>
  <si>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</si>
  <si>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</si>
  <si>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</si>
  <si>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</si>
  <si>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</si>
  <si>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</si>
  <si>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</si>
  <si>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</si>
  <si>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</si>
  <si>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</si>
  <si>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</si>
  <si>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</si>
  <si>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</si>
  <si>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</si>
  <si>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</si>
  <si>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</si>
  <si>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</si>
  <si>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</si>
  <si>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</si>
  <si>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</si>
  <si>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</si>
  <si>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</si>
  <si>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</si>
  <si>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</si>
  <si>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</si>
  <si>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</si>
  <si>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</si>
  <si>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</si>
  <si>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</si>
  <si>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</si>
  <si>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</si>
  <si>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</si>
  <si>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</si>
  <si>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</si>
  <si>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</si>
  <si>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</si>
  <si>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</si>
  <si>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</si>
  <si>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</si>
  <si>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</si>
  <si>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</si>
  <si>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</si>
  <si>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</si>
  <si>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</si>
  <si>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</si>
  <si>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</si>
  <si>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</si>
  <si>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</si>
  <si>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</si>
  <si>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</si>
  <si>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</si>
  <si>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</si>
  <si>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</si>
  <si>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</si>
  <si>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</si>
  <si>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</si>
  <si>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</si>
  <si>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</si>
  <si>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</si>
  <si>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</si>
  <si>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</si>
  <si>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</si>
  <si>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</si>
  <si>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</si>
  <si>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</si>
  <si>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</si>
  <si>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</si>
  <si>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</si>
  <si>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</si>
  <si>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</si>
  <si>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</si>
  <si>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</si>
  <si>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</si>
  <si>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</si>
  <si>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</si>
  <si>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</si>
  <si>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</si>
  <si>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</si>
  <si>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</si>
  <si>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</si>
  <si>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</si>
  <si>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</si>
  <si>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</si>
  <si>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</si>
  <si>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</si>
  <si>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</si>
  <si>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</si>
  <si>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</si>
  <si>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</si>
  <si>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</si>
  <si>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</si>
  <si>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</si>
  <si>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</si>
  <si>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</si>
  <si>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</si>
  <si>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</si>
  <si>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</si>
  <si>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</si>
  <si>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</si>
  <si>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</si>
  <si>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</si>
  <si>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</si>
  <si>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</si>
  <si>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</si>
  <si>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</si>
  <si>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</si>
  <si>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</si>
  <si>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</si>
  <si>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</si>
  <si>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</si>
  <si>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</si>
  <si>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</si>
  <si>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</si>
  <si>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</si>
  <si>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</si>
  <si>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</si>
  <si>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</si>
  <si>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</si>
  <si>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</si>
  <si>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</si>
  <si>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</si>
  <si>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</si>
  <si>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</si>
  <si>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</si>
  <si>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</si>
  <si>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</si>
  <si>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</si>
  <si>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</si>
  <si>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</si>
  <si>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</si>
  <si>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</si>
  <si>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</si>
  <si>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</si>
  <si>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</si>
  <si>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</si>
  <si>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</si>
  <si>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</si>
  <si>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</si>
  <si>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</si>
  <si>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</si>
  <si>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</si>
  <si>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</si>
  <si>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</si>
  <si>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</si>
  <si>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</si>
  <si>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</si>
  <si>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</si>
  <si>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</si>
  <si>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</si>
  <si>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</si>
  <si>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</si>
  <si>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</si>
  <si>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</si>
  <si>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</si>
  <si>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</si>
  <si>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</si>
  <si>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</si>
  <si>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</si>
  <si>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</si>
  <si>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</si>
  <si>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</si>
  <si>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</si>
  <si>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</si>
  <si>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</si>
  <si>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</si>
  <si>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</si>
  <si>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</si>
  <si>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</si>
  <si>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</si>
  <si>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</si>
  <si>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</si>
  <si>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</si>
  <si>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</si>
  <si>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</si>
  <si>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</si>
  <si>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</si>
  <si>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</si>
  <si>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</si>
  <si>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</si>
  <si>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</si>
  <si>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</si>
  <si>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</si>
  <si>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</si>
  <si>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</si>
  <si>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</si>
  <si>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</si>
  <si>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</si>
  <si>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</si>
  <si>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</si>
  <si>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</si>
  <si>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</si>
  <si>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</si>
  <si>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</si>
  <si>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</si>
  <si>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</si>
  <si>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</si>
  <si>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</si>
  <si>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</si>
  <si>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</si>
  <si>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</si>
  <si>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</si>
  <si>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</si>
  <si>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</si>
  <si>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</si>
  <si>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</si>
  <si>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</si>
  <si>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</si>
  <si>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</si>
  <si>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</si>
  <si>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</si>
  <si>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</si>
  <si>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</si>
  <si>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</si>
  <si>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</si>
  <si>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</si>
  <si>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</si>
  <si>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</si>
  <si>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</si>
  <si>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</si>
  <si>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</si>
  <si>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</si>
  <si>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</si>
  <si>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</si>
  <si>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</si>
  <si>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</si>
  <si>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</si>
  <si>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</si>
  <si>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</si>
  <si>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</si>
  <si>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</si>
  <si>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</si>
  <si>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</si>
  <si>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</si>
  <si>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</si>
  <si>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</si>
  <si>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</si>
  <si>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</si>
  <si>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</si>
  <si>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</si>
  <si>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</si>
  <si>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</si>
  <si>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</si>
  <si>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</si>
  <si>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</si>
  <si>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</si>
  <si>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</si>
  <si>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</si>
  <si>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</si>
  <si>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</si>
  <si>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</si>
  <si>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</si>
  <si>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</si>
  <si>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</si>
  <si>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</si>
  <si>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</si>
  <si>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</si>
  <si>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</si>
  <si>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</si>
  <si>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</si>
  <si>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</si>
  <si>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</si>
  <si>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</si>
  <si>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</si>
  <si>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</si>
  <si>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</si>
  <si>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</si>
  <si>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</si>
  <si>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</si>
  <si>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</si>
  <si>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</si>
  <si>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</si>
  <si>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</si>
  <si>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</si>
  <si>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</si>
  <si>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</si>
  <si>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</si>
  <si>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</si>
  <si>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</si>
  <si>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</si>
  <si>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</si>
  <si>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</si>
  <si>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</si>
  <si>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</si>
  <si>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</si>
  <si>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</si>
  <si>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</si>
  <si>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</si>
  <si>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</si>
  <si>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</si>
  <si>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</si>
  <si>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</si>
  <si>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</si>
  <si>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</si>
  <si>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</si>
  <si>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</si>
  <si>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</si>
  <si>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</si>
  <si>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</si>
  <si>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</si>
  <si>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</si>
  <si>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</si>
  <si>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</si>
  <si>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</si>
  <si>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</si>
  <si>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</si>
  <si>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</si>
  <si>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</si>
  <si>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</si>
  <si>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</si>
  <si>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</si>
  <si>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</si>
  <si>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</si>
  <si>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</si>
  <si>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</si>
  <si>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</si>
  <si>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</si>
  <si>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</si>
  <si>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</si>
  <si>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</si>
  <si>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</si>
  <si>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</si>
  <si>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</si>
  <si>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</si>
  <si>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</si>
  <si>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</si>
  <si>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</si>
  <si>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</si>
  <si>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</si>
  <si>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</si>
  <si>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</si>
  <si>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</si>
  <si>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</si>
  <si>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</si>
  <si>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</si>
  <si>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</si>
  <si>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</si>
  <si>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</si>
  <si>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</si>
  <si>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</si>
  <si>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</si>
  <si>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</si>
  <si>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</si>
  <si>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</si>
  <si>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</si>
  <si>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</si>
  <si>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</si>
  <si>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</si>
  <si>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</si>
  <si>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</si>
  <si>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</si>
  <si>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</si>
  <si>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</si>
  <si>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</si>
  <si>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</si>
  <si>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</si>
  <si>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</si>
  <si>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</si>
  <si>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</si>
  <si>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</si>
  <si>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</si>
  <si>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</si>
  <si>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</si>
  <si>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</si>
  <si>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</si>
  <si>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</si>
  <si>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</si>
  <si>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</si>
  <si>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</si>
  <si>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</si>
  <si>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</si>
  <si>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</si>
  <si>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</si>
  <si>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</si>
  <si>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</si>
  <si>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</si>
  <si>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</si>
  <si>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</si>
  <si>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</si>
  <si>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</si>
  <si>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</si>
  <si>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</si>
  <si>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</si>
  <si>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</si>
  <si>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</si>
  <si>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</si>
  <si>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</si>
  <si>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</si>
  <si>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</si>
  <si>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</si>
  <si>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</si>
  <si>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</si>
  <si>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</si>
  <si>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</si>
  <si>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</si>
  <si>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</si>
  <si>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</si>
  <si>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</si>
  <si>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</si>
  <si>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</si>
  <si>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</si>
  <si>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</si>
  <si>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</si>
  <si>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</si>
  <si>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</si>
  <si>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</si>
  <si>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</si>
  <si>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</si>
  <si>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</si>
  <si>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</si>
  <si>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</si>
  <si>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</si>
  <si>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</si>
  <si>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</si>
  <si>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</si>
  <si>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</si>
  <si>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</si>
  <si>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</si>
  <si>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</si>
  <si>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</si>
  <si>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</si>
  <si>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</si>
  <si>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</si>
  <si>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</si>
  <si>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</si>
  <si>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</si>
  <si>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</si>
  <si>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</si>
  <si>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</si>
  <si>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</si>
  <si>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</si>
  <si>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</si>
  <si>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</si>
  <si>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</si>
  <si>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</si>
  <si>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</si>
  <si>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</si>
  <si>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</si>
  <si>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</si>
  <si>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</si>
  <si>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</si>
  <si>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</si>
  <si>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</si>
  <si>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</si>
  <si>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</si>
  <si>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</si>
  <si>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</si>
  <si>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</si>
  <si>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</si>
  <si>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</si>
  <si>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</si>
  <si>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</si>
  <si>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</si>
  <si>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</si>
  <si>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</si>
  <si>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</si>
  <si>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</si>
  <si>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</si>
  <si>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</si>
  <si>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</si>
  <si>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</si>
  <si>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</si>
  <si>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</si>
  <si>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</si>
  <si>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</si>
  <si>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</si>
  <si>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</si>
  <si>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</si>
  <si>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</si>
  <si>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</si>
  <si>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</si>
  <si>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</si>
  <si>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</si>
  <si>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</si>
  <si>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</si>
  <si>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</si>
  <si>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</si>
  <si>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</si>
  <si>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</si>
  <si>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</si>
  <si>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</si>
  <si>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</si>
  <si>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</si>
  <si>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</si>
  <si>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</si>
  <si>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</si>
  <si>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</si>
  <si>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</si>
  <si>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</si>
  <si>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</si>
  <si>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</si>
  <si>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</si>
  <si>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</si>
  <si>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</si>
  <si>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</si>
  <si>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</si>
  <si>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</si>
  <si>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</si>
  <si>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</si>
  <si>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</si>
  <si>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</si>
  <si>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</si>
  <si>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</si>
  <si>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</si>
  <si>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</si>
  <si>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</si>
  <si>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</si>
  <si>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</si>
  <si>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</si>
  <si>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</si>
  <si>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</si>
  <si>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</si>
  <si>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</si>
  <si>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</si>
  <si>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</si>
  <si>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</si>
  <si>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</si>
  <si>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</si>
  <si>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</si>
  <si>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</si>
  <si>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</si>
  <si>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</si>
  <si>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</si>
  <si>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</si>
  <si>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</si>
  <si>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</si>
  <si>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</si>
  <si>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</si>
  <si>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</si>
  <si>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</si>
  <si>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</si>
  <si>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</si>
  <si>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</si>
  <si>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</si>
  <si>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</si>
  <si>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</si>
  <si>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</si>
  <si>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</si>
  <si>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</si>
  <si>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</si>
  <si>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</si>
  <si>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</si>
  <si>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</si>
  <si>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</si>
  <si>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</si>
  <si>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</si>
  <si>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</si>
  <si>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</si>
  <si>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</si>
  <si>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</si>
  <si>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</si>
  <si>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</si>
  <si>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</si>
  <si>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</si>
  <si>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</si>
  <si>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</si>
  <si>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</si>
  <si>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</si>
  <si>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</si>
  <si>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</si>
  <si>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</si>
  <si>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</si>
  <si>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</si>
  <si>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</si>
  <si>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</si>
  <si>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</si>
  <si>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</si>
  <si>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</si>
  <si>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</si>
  <si>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</si>
  <si>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</si>
  <si>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</si>
  <si>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</si>
  <si>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</si>
  <si>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</si>
  <si>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</si>
  <si>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</si>
  <si>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</si>
  <si>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</si>
  <si>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</si>
  <si>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</si>
  <si>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</si>
  <si>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</si>
  <si>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</si>
  <si>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</si>
  <si>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</si>
  <si>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</si>
  <si>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</si>
  <si>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</si>
  <si>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</si>
  <si>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</si>
  <si>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</si>
  <si>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</si>
  <si>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</si>
  <si>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</si>
  <si>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</si>
  <si>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</si>
  <si>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</si>
  <si>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</si>
  <si>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</si>
  <si>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</si>
  <si>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</si>
  <si>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</si>
  <si>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</si>
  <si>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</si>
  <si>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</si>
  <si>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</si>
  <si>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</si>
  <si>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</si>
  <si>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</si>
  <si>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</si>
  <si>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</si>
  <si>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</si>
  <si>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</si>
  <si>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</si>
  <si>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</si>
  <si>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</si>
  <si>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</si>
  <si>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</si>
  <si>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</si>
  <si>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</si>
  <si>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</si>
  <si>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</si>
  <si>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</si>
  <si>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</si>
  <si>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</si>
  <si>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</si>
  <si>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</si>
  <si>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</si>
  <si>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</si>
  <si>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</si>
  <si>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</si>
  <si>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</si>
  <si>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</si>
  <si>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</si>
  <si>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</si>
  <si>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</si>
  <si>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</si>
  <si>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</si>
  <si>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</si>
  <si>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</si>
  <si>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</si>
  <si>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</si>
  <si>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</si>
  <si>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</si>
  <si>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</si>
  <si>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</si>
  <si>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</si>
  <si>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</si>
  <si>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</si>
  <si>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</si>
  <si>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</si>
  <si>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</si>
  <si>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</si>
  <si>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</si>
  <si>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</si>
  <si>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</si>
  <si>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</si>
  <si>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</si>
  <si>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</si>
  <si>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</si>
  <si>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</si>
  <si>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</si>
  <si>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</si>
  <si>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</si>
  <si>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</si>
  <si>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</si>
  <si>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</si>
  <si>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</si>
  <si>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</si>
  <si>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</si>
  <si>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</si>
  <si>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</si>
  <si>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</si>
  <si>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</si>
  <si>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</si>
  <si>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</si>
  <si>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</si>
  <si>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</si>
  <si>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</si>
  <si>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</si>
  <si>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</si>
  <si>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</si>
  <si>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</si>
  <si>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</si>
  <si>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</si>
  <si>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</si>
  <si>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</si>
  <si>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</si>
  <si>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</si>
  <si>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</si>
  <si>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</si>
  <si>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</si>
  <si>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</si>
  <si>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</si>
  <si>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</si>
  <si>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</si>
  <si>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</si>
  <si>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</si>
  <si>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</si>
  <si>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</si>
  <si>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</si>
  <si>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</si>
  <si>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</si>
  <si>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</si>
  <si>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</si>
  <si>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</si>
  <si>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</si>
  <si>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</si>
  <si>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</si>
  <si>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</si>
  <si>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</si>
  <si>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</si>
  <si>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</si>
  <si>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</si>
  <si>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</si>
  <si>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</si>
  <si>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</si>
  <si>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</si>
  <si>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</si>
  <si>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</si>
  <si>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</si>
  <si>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</si>
  <si>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</si>
  <si>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</si>
  <si>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</si>
  <si>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</si>
  <si>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</si>
  <si>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</si>
  <si>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</si>
  <si>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</si>
  <si>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</si>
  <si>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</si>
  <si>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</si>
  <si>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</si>
  <si>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</si>
  <si>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</si>
  <si>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</si>
  <si>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</si>
  <si>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</si>
  <si>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</si>
  <si>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</si>
  <si>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</si>
  <si>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</si>
  <si>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</si>
  <si>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</si>
  <si>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</si>
  <si>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</si>
  <si>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</si>
  <si>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</si>
  <si>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</si>
  <si>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</si>
  <si>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</si>
  <si>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</si>
  <si>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</si>
  <si>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</si>
  <si>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</si>
  <si>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</si>
  <si>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</si>
  <si>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</si>
  <si>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</si>
  <si>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</si>
  <si>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</si>
  <si>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</si>
  <si>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</si>
  <si>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</si>
  <si>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</si>
  <si>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</si>
  <si>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</si>
  <si>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</si>
  <si>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</si>
  <si>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</si>
  <si>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</si>
  <si>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</si>
  <si>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</si>
  <si>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</si>
  <si>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</si>
  <si>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</si>
  <si>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</si>
  <si>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</si>
  <si>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</si>
  <si>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</si>
  <si>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</si>
  <si>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</si>
  <si>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</si>
  <si>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</si>
  <si>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</si>
  <si>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</si>
  <si>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</si>
  <si>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</si>
  <si>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</si>
  <si>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</si>
  <si>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</si>
  <si>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</si>
  <si>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</si>
  <si>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</si>
  <si>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</si>
  <si>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</si>
  <si>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</si>
  <si>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</si>
  <si>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</si>
  <si>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</si>
  <si>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</si>
  <si>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</si>
  <si>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</si>
  <si>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</si>
  <si>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</si>
  <si>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</si>
  <si>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</si>
  <si>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</si>
  <si>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</si>
  <si>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</si>
  <si>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</si>
  <si>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</si>
  <si>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</si>
  <si>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</si>
  <si>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</si>
  <si>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</si>
  <si>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</si>
  <si>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</si>
  <si>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</si>
  <si>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</si>
  <si>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</si>
  <si>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</si>
  <si>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</si>
  <si>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</si>
  <si>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</si>
  <si>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</si>
  <si>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</si>
  <si>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</si>
  <si>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</si>
  <si>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</si>
  <si>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</si>
  <si>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</si>
  <si>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</si>
  <si>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</si>
  <si>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</si>
  <si>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</si>
  <si>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</si>
  <si>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</si>
  <si>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</si>
  <si>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</si>
  <si>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</si>
  <si>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</si>
  <si>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</si>
  <si>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</si>
  <si>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</si>
  <si>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</si>
  <si>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</si>
  <si>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</si>
  <si>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</si>
  <si>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</si>
  <si>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</si>
  <si>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</si>
  <si>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</si>
  <si>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</si>
  <si>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</si>
  <si>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</si>
  <si>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</si>
  <si>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</si>
  <si>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</si>
  <si>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</si>
  <si>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</si>
  <si>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</si>
  <si>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</si>
  <si>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</si>
  <si>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</si>
  <si>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</si>
  <si>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</si>
  <si>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</si>
  <si>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</si>
  <si>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</si>
  <si>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</si>
  <si>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</si>
  <si>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</si>
  <si>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</si>
  <si>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</si>
  <si>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</si>
  <si>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</si>
  <si>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</si>
  <si>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</si>
  <si>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</si>
  <si>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</si>
  <si>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</si>
  <si>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</si>
  <si>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</si>
  <si>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</si>
  <si>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</si>
  <si>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</si>
  <si>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</si>
  <si>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</si>
  <si>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</si>
  <si>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</si>
  <si>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</si>
  <si>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</si>
  <si>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</si>
  <si>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</si>
  <si>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</si>
  <si>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</si>
  <si>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</si>
  <si>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</si>
  <si>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</si>
  <si>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</si>
  <si>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</si>
  <si>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</si>
  <si>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</si>
  <si>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</si>
  <si>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</si>
  <si>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</si>
  <si>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</si>
  <si>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</si>
  <si>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</si>
  <si>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</si>
  <si>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</si>
  <si>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</si>
  <si>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</si>
  <si>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</si>
  <si>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</si>
  <si>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</si>
  <si>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</si>
  <si>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</si>
  <si>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</si>
  <si>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</si>
  <si>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</si>
  <si>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</si>
  <si>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</si>
  <si>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</si>
  <si>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</si>
  <si>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</si>
  <si>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</si>
  <si>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</si>
  <si>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</si>
  <si>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</si>
  <si>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</si>
  <si>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</si>
  <si>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</si>
  <si>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</si>
  <si>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</si>
  <si>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</si>
  <si>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</si>
  <si>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</si>
  <si>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</si>
  <si>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</si>
  <si>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</si>
  <si>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</si>
  <si>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</si>
  <si>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</si>
  <si>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</si>
  <si>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</si>
  <si>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</si>
  <si>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</si>
  <si>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</si>
  <si>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</si>
  <si>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</si>
  <si>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</si>
  <si>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</si>
  <si>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</si>
  <si>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</si>
  <si>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</si>
  <si>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</si>
  <si>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</si>
  <si>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</si>
  <si>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</si>
  <si>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</si>
  <si>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</si>
  <si>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</si>
  <si>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</si>
  <si>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</si>
  <si>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</si>
  <si>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</si>
  <si>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</si>
  <si>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</si>
  <si>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</si>
  <si>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</si>
  <si>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</si>
  <si>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</si>
  <si>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</si>
  <si>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</si>
  <si>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</si>
  <si>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</si>
  <si>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</si>
  <si>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</si>
  <si>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</si>
  <si>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</si>
  <si>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</si>
  <si>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</si>
  <si>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</si>
  <si>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</si>
  <si>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</si>
  <si>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</si>
  <si>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</si>
  <si>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</si>
  <si>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</si>
  <si>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</si>
  <si>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</si>
  <si>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</si>
  <si>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</si>
  <si>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</si>
  <si>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</si>
  <si>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</si>
  <si>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</si>
  <si>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</si>
  <si>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</si>
  <si>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</si>
  <si>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</si>
  <si>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</si>
  <si>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</si>
  <si>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</si>
  <si>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</si>
  <si>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</si>
  <si>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</si>
  <si>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</si>
  <si>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</si>
  <si>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</si>
  <si>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</si>
  <si>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</si>
  <si>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</si>
  <si>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</si>
  <si>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</si>
  <si>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</si>
  <si>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</si>
  <si>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</si>
  <si>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</si>
  <si>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</si>
  <si>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</si>
  <si>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</si>
  <si>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</si>
  <si>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</si>
  <si>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</si>
  <si>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</si>
  <si>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</si>
  <si>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</si>
  <si>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</si>
  <si>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</si>
  <si>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</si>
  <si>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</si>
  <si>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</si>
  <si>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</si>
  <si>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</si>
  <si>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</si>
  <si>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</si>
  <si>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</si>
  <si>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</si>
  <si>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</si>
  <si>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</si>
  <si>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</si>
  <si>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</si>
  <si>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</si>
  <si>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</si>
  <si>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</si>
  <si>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</si>
  <si>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</si>
  <si>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</si>
  <si>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</si>
  <si>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</si>
  <si>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</si>
  <si>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</si>
  <si>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</si>
  <si>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</si>
  <si>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</si>
  <si>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</si>
  <si>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</si>
  <si>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</si>
  <si>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</si>
  <si>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</si>
  <si>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</si>
  <si>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</si>
  <si>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</si>
  <si>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</si>
  <si>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</si>
  <si>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</si>
  <si>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</si>
  <si>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</si>
  <si>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</si>
  <si>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</si>
  <si>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</si>
  <si>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</si>
  <si>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</si>
  <si>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</si>
  <si>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</si>
  <si>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</si>
  <si>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</si>
  <si>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</si>
  <si>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</si>
  <si>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</si>
  <si>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</si>
  <si>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</si>
  <si>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</si>
  <si>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</si>
  <si>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</si>
  <si>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</si>
  <si>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</si>
  <si>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</si>
  <si>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</si>
  <si>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</si>
  <si>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</si>
  <si>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</si>
  <si>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</si>
  <si>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</si>
  <si>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</si>
  <si>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</si>
  <si>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</si>
  <si>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</si>
  <si>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</si>
  <si>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</si>
  <si>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</si>
  <si>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</si>
  <si>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</si>
  <si>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</si>
  <si>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</si>
  <si>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</si>
  <si>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</si>
  <si>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</si>
  <si>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</si>
  <si>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</si>
  <si>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</si>
  <si>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</si>
  <si>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</si>
  <si>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</si>
  <si>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</si>
  <si>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</si>
  <si>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</si>
  <si>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</si>
  <si>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</si>
  <si>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</si>
  <si>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</si>
  <si>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</si>
  <si>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</si>
  <si>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</si>
  <si>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</si>
  <si>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</si>
  <si>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</si>
  <si>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</si>
  <si>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</si>
  <si>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</si>
  <si>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</si>
  <si>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</si>
  <si>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</si>
  <si>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</si>
  <si>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</si>
  <si>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</si>
  <si>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</si>
  <si>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</si>
  <si>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</si>
  <si>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</si>
  <si>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</si>
  <si>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</si>
  <si>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</si>
  <si>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</si>
  <si>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</si>
  <si>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</si>
  <si>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</si>
  <si>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</si>
  <si>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</si>
  <si>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</si>
  <si>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</si>
  <si>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</si>
  <si>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</si>
  <si>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</si>
  <si>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</si>
  <si>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</si>
  <si>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</si>
  <si>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</si>
  <si>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</si>
  <si>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</si>
  <si>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</si>
  <si>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</si>
  <si>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</si>
  <si>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</si>
  <si>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</si>
  <si>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</si>
  <si>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</si>
  <si>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</si>
  <si>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</si>
  <si>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</si>
  <si>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</si>
  <si>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</si>
  <si>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</si>
  <si>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</si>
  <si>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</si>
  <si>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</si>
  <si>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</si>
  <si>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</si>
  <si>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</si>
  <si>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</si>
  <si>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</si>
  <si>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</si>
  <si>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</si>
  <si>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</si>
  <si>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</si>
  <si>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</si>
  <si>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</si>
  <si>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</si>
  <si>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</si>
  <si>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</si>
  <si>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</si>
  <si>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</si>
  <si>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</si>
  <si>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</si>
  <si>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</si>
  <si>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</si>
  <si>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</si>
  <si>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</si>
  <si>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</si>
  <si>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</si>
  <si>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</si>
  <si>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</si>
  <si>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</si>
  <si>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</si>
  <si>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</si>
  <si>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</si>
  <si>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</si>
  <si>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</si>
  <si>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</si>
  <si>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</si>
  <si>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</si>
  <si>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</si>
  <si>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</si>
  <si>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</si>
  <si>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</si>
  <si>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</si>
  <si>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</si>
  <si>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</si>
  <si>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</si>
  <si>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</si>
  <si>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</si>
  <si>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</si>
  <si>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</si>
  <si>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</si>
  <si>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</si>
  <si>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</si>
  <si>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</si>
  <si>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</si>
  <si>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</si>
  <si>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</si>
  <si>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</si>
  <si>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</si>
  <si>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</si>
  <si>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</si>
  <si>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</si>
  <si>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</si>
  <si>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</si>
  <si>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</si>
  <si>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</si>
  <si>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</si>
  <si>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</si>
  <si>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</si>
  <si>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</si>
  <si>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</si>
  <si>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</si>
  <si>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</si>
  <si>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</si>
  <si>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</si>
  <si>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</si>
  <si>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</si>
  <si>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</si>
  <si>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</si>
  <si>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</si>
  <si>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</si>
  <si>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</si>
  <si>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</si>
  <si>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</si>
  <si>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</si>
  <si>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</si>
  <si>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</si>
  <si>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</si>
  <si>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</si>
  <si>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</si>
  <si>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</si>
  <si>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</si>
  <si>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</si>
  <si>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</si>
  <si>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</si>
  <si>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</si>
  <si>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</si>
  <si>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</si>
  <si>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</si>
  <si>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</si>
  <si>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</si>
  <si>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</si>
  <si>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</si>
  <si>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</si>
  <si>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</si>
  <si>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</si>
  <si>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</si>
  <si>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</si>
  <si>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</si>
  <si>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</si>
  <si>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</si>
  <si>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</si>
  <si>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</si>
  <si>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</si>
  <si>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</si>
  <si>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</si>
  <si>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</si>
  <si>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</si>
  <si>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</si>
  <si>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</si>
  <si>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</si>
  <si>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</si>
  <si>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</si>
  <si>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</si>
  <si>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</si>
  <si>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</si>
  <si>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</si>
  <si>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</si>
  <si>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</si>
  <si>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</si>
  <si>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</si>
  <si>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</si>
  <si>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</si>
  <si>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</si>
  <si>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</si>
  <si>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</si>
  <si>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</si>
  <si>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</si>
  <si>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</si>
  <si>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</si>
  <si>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</si>
  <si>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</si>
  <si>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</si>
  <si>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</si>
  <si>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</si>
  <si>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</si>
  <si>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</si>
  <si>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</si>
  <si>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</si>
  <si>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</si>
  <si>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</si>
  <si>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</si>
  <si>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</si>
  <si>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</si>
  <si>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</si>
  <si>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</si>
  <si>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</si>
  <si>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</si>
  <si>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</si>
  <si>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</si>
  <si>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</si>
  <si>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</si>
  <si>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</si>
  <si>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</si>
  <si>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</si>
  <si>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</si>
  <si>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</si>
  <si>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</si>
  <si>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</si>
  <si>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</si>
  <si>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</si>
  <si>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</si>
  <si>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</si>
  <si>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</si>
  <si>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</si>
  <si>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</si>
  <si>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</si>
  <si>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</si>
  <si>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</si>
  <si>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</si>
  <si>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</si>
  <si>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</si>
  <si>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</si>
  <si>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</si>
  <si>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</si>
  <si>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</si>
  <si>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</si>
  <si>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</si>
  <si>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</si>
  <si>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</si>
  <si>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</si>
  <si>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</si>
  <si>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</si>
  <si>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</si>
  <si>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</si>
  <si>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</si>
  <si>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</si>
  <si>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</si>
  <si>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</si>
  <si>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</si>
  <si>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</si>
  <si>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</si>
  <si>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</si>
  <si>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</si>
  <si>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</si>
  <si>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</si>
  <si>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</si>
  <si>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</si>
  <si>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</si>
  <si>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</si>
  <si>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</si>
  <si>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</si>
  <si>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</si>
  <si>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</si>
  <si>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</si>
  <si>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</si>
  <si>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</si>
  <si>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</si>
  <si>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</si>
  <si>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</si>
  <si>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</si>
  <si>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</si>
  <si>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</si>
  <si>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</si>
  <si>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</si>
  <si>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</si>
  <si>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</si>
  <si>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</si>
  <si>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</si>
  <si>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</si>
  <si>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</si>
  <si>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</si>
  <si>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</si>
  <si>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</si>
  <si>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</si>
  <si>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</si>
  <si>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</si>
  <si>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</si>
  <si>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</si>
  <si>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</si>
  <si>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</si>
  <si>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</si>
  <si>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</si>
  <si>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</si>
  <si>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</si>
  <si>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</si>
  <si>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</si>
  <si>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</si>
  <si>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</si>
  <si>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</si>
  <si>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</si>
  <si>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</si>
  <si>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</si>
  <si>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</si>
  <si>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</si>
  <si>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</si>
  <si>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</si>
  <si>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</si>
  <si>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</si>
  <si>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</si>
  <si>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</si>
  <si>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</si>
  <si>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</si>
  <si>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</si>
  <si>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</si>
  <si>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</si>
  <si>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</si>
  <si>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</si>
  <si>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</si>
  <si>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</si>
  <si>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</si>
  <si>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</si>
  <si>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</si>
  <si>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</si>
  <si>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</si>
  <si>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</si>
  <si>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</si>
  <si>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</si>
  <si>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</si>
  <si>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</si>
  <si>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</si>
  <si>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</si>
  <si>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</si>
  <si>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</si>
  <si>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</si>
  <si>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</si>
  <si>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</si>
  <si>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</si>
  <si>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</si>
  <si>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</si>
  <si>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</si>
  <si>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</si>
  <si>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</si>
  <si>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</si>
  <si>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</si>
  <si>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</si>
  <si>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</si>
  <si>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</si>
  <si>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</si>
  <si>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</si>
  <si>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</si>
  <si>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</si>
  <si>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</si>
  <si>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</si>
  <si>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</si>
  <si>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</si>
  <si>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</si>
  <si>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</si>
  <si>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</si>
  <si>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</si>
  <si>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</si>
  <si>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</si>
  <si>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</si>
  <si>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</si>
  <si>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</si>
  <si>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</si>
  <si>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</si>
  <si>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</si>
  <si>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</si>
  <si>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</si>
  <si>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</si>
  <si>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</si>
  <si>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</si>
  <si>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</si>
  <si>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</si>
  <si>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</si>
  <si>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</si>
  <si>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</si>
  <si>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</si>
  <si>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</si>
  <si>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</si>
  <si>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</si>
  <si>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</si>
  <si>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</si>
  <si>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</si>
  <si>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</si>
  <si>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</si>
  <si>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</si>
  <si>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</si>
  <si>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</si>
  <si>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</si>
  <si>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</si>
  <si>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</si>
  <si>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</si>
  <si>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</si>
  <si>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</si>
  <si>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</si>
  <si>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</si>
  <si>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</si>
  <si>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</si>
  <si>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</si>
  <si>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</si>
  <si>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</si>
  <si>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</si>
  <si>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</si>
  <si>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</si>
  <si>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</si>
  <si>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</si>
  <si>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</si>
  <si>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</si>
  <si>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</si>
  <si>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</si>
  <si>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</si>
  <si>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</si>
  <si>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</si>
  <si>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</si>
  <si>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</si>
  <si>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</si>
  <si>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</si>
  <si>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</si>
  <si>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</si>
  <si>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</si>
  <si>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</si>
  <si>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</si>
  <si>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</si>
  <si>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</si>
  <si>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</si>
  <si>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</si>
  <si>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</si>
  <si>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</si>
  <si>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</si>
  <si>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</si>
  <si>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</si>
  <si>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</si>
  <si>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</si>
  <si>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</si>
  <si>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</si>
  <si>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</si>
  <si>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</si>
  <si>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</si>
  <si>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</si>
  <si>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</si>
  <si>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</si>
  <si>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</si>
  <si>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</si>
  <si>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</si>
  <si>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</si>
  <si>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</si>
  <si>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</si>
  <si>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</si>
  <si>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</si>
  <si>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</si>
  <si>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</si>
  <si>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</si>
  <si>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</si>
  <si>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</si>
  <si>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</si>
  <si>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</si>
  <si>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</si>
  <si>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</si>
  <si>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</si>
  <si>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</si>
  <si>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</si>
  <si>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</si>
  <si>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</si>
  <si>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</si>
  <si>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</si>
  <si>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</si>
  <si>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</si>
  <si>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</si>
  <si>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</si>
  <si>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</si>
  <si>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</si>
  <si>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</si>
  <si>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</si>
  <si>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</si>
  <si>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</si>
  <si>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</si>
  <si>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</si>
  <si>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</si>
  <si>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</si>
  <si>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</si>
  <si>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</si>
  <si>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</si>
  <si>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</si>
  <si>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</si>
  <si>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</si>
  <si>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</si>
  <si>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</si>
  <si>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</si>
  <si>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</si>
  <si>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</si>
  <si>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</si>
  <si>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</si>
  <si>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</si>
  <si>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</si>
  <si>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</si>
  <si>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</si>
  <si>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</si>
  <si>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</si>
  <si>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</si>
  <si>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</si>
  <si>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</si>
  <si>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</si>
  <si>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</si>
  <si>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</si>
  <si>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</si>
  <si>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</si>
  <si>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</si>
  <si>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</si>
  <si>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</si>
  <si>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</si>
  <si>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</si>
  <si>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</si>
  <si>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</si>
  <si>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</si>
  <si>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</si>
  <si>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</si>
  <si>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</si>
  <si>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</si>
  <si>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</si>
  <si>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</si>
  <si>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</si>
  <si>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</si>
  <si>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</si>
  <si>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</si>
  <si>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</si>
  <si>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</si>
  <si>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</si>
  <si>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</si>
  <si>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</si>
  <si>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</si>
  <si>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</si>
  <si>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</si>
  <si>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</si>
  <si>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</si>
  <si>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</si>
  <si>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</si>
  <si>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</si>
  <si>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</si>
  <si>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</si>
  <si>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</si>
  <si>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</si>
  <si>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</si>
  <si>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</si>
  <si>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</si>
  <si>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</si>
  <si>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</si>
  <si>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</si>
  <si>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</si>
  <si>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</si>
  <si>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</si>
  <si>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</si>
  <si>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</si>
  <si>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</si>
  <si>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</si>
  <si>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</si>
  <si>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</si>
  <si>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</si>
  <si>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</si>
  <si>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</si>
  <si>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</si>
  <si>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</si>
  <si>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</si>
  <si>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</si>
  <si>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</si>
  <si>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</si>
  <si>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</si>
  <si>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</si>
  <si>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</si>
  <si>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</si>
  <si>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</si>
  <si>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</si>
  <si>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</si>
  <si>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</si>
  <si>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</si>
  <si>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</si>
  <si>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</si>
  <si>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</si>
  <si>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</si>
  <si>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</si>
  <si>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</si>
  <si>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</si>
  <si>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</si>
  <si>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</si>
  <si>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</si>
  <si>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</si>
  <si>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</si>
  <si>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</si>
  <si>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</si>
  <si>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</si>
  <si>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</si>
  <si>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</si>
  <si>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</si>
  <si>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</si>
  <si>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</si>
  <si>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</si>
  <si>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</si>
  <si>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</si>
  <si>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</si>
  <si>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</si>
  <si>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</si>
  <si>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</si>
  <si>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</si>
  <si>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</si>
  <si>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</si>
  <si>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</si>
  <si>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</si>
  <si>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</si>
  <si>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</si>
  <si>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</si>
  <si>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</si>
  <si>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</si>
  <si>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</si>
  <si>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</si>
  <si>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</si>
  <si>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</si>
  <si>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</si>
  <si>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</si>
  <si>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</si>
  <si>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</si>
  <si>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</si>
  <si>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</si>
  <si>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</si>
  <si>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</si>
  <si>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</si>
  <si>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</si>
  <si>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</si>
  <si>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</si>
  <si>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</si>
  <si>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</si>
  <si>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</si>
  <si>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</si>
  <si>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</si>
  <si>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</si>
  <si>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</si>
  <si>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</si>
  <si>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</si>
  <si>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</si>
  <si>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</si>
  <si>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</si>
  <si>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</si>
  <si>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</si>
  <si>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</si>
  <si>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</si>
  <si>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</si>
  <si>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</si>
  <si>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</si>
  <si>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</si>
  <si>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</si>
  <si>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</si>
  <si>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</si>
  <si>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</si>
  <si>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</si>
  <si>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</si>
  <si>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</si>
  <si>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</si>
  <si>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</si>
  <si>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</si>
  <si>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</si>
  <si>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</si>
  <si>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</si>
  <si>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</si>
  <si>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</si>
  <si>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</si>
  <si>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</si>
  <si>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</si>
  <si>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</si>
  <si>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</si>
  <si>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</si>
  <si>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</si>
  <si>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</si>
  <si>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</si>
  <si>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</si>
  <si>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</si>
  <si>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</si>
  <si>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</si>
  <si>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</si>
  <si>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</si>
  <si>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</si>
  <si>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</si>
  <si>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</si>
  <si>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</si>
  <si>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</si>
  <si>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</si>
  <si>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</si>
  <si>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</si>
  <si>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</si>
  <si>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</si>
  <si>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</si>
  <si>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</si>
  <si>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</si>
  <si>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</si>
  <si>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</si>
  <si>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</si>
  <si>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</si>
  <si>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</si>
  <si>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</si>
  <si>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</si>
  <si>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</si>
  <si>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</si>
  <si>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</si>
  <si>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</si>
  <si>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</si>
  <si>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</si>
  <si>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</si>
  <si>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</si>
  <si>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</si>
  <si>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</si>
  <si>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</si>
  <si>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</si>
  <si>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</si>
  <si>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</si>
  <si>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</si>
  <si>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</si>
  <si>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</si>
  <si>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</si>
  <si>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</si>
  <si>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</si>
  <si>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</si>
  <si>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</si>
  <si>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</si>
  <si>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</si>
  <si>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</si>
  <si>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</si>
  <si>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</si>
  <si>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</si>
  <si>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</si>
  <si>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</si>
  <si>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</si>
  <si>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</si>
  <si>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</si>
  <si>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</si>
  <si>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</si>
  <si>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</si>
  <si>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</si>
  <si>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</si>
  <si>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</si>
  <si>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</si>
  <si>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</si>
  <si>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</si>
  <si>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</si>
  <si>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</si>
  <si>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</si>
  <si>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</si>
  <si>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</si>
  <si>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</si>
  <si>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</si>
  <si>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</si>
  <si>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</si>
  <si>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</si>
  <si>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</si>
  <si>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</si>
  <si>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</si>
  <si>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</si>
  <si>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</si>
  <si>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</si>
  <si>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</si>
  <si>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</si>
  <si>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</si>
  <si>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</si>
  <si>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</si>
  <si>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</si>
  <si>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</si>
  <si>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</si>
  <si>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</si>
  <si>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</si>
  <si>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</si>
  <si>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</si>
  <si>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</si>
  <si>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</si>
  <si>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</si>
  <si>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</si>
  <si>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</si>
  <si>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</si>
  <si>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</si>
  <si>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</si>
  <si>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</si>
  <si>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</si>
  <si>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</si>
  <si>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</si>
  <si>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</si>
  <si>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</si>
  <si>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</si>
  <si>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</si>
  <si>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</si>
  <si>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</si>
  <si>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</si>
  <si>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</si>
  <si>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</si>
  <si>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</si>
  <si>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</si>
  <si>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</si>
  <si>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</si>
  <si>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</si>
  <si>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</si>
  <si>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</si>
  <si>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</si>
  <si>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</si>
  <si>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</si>
  <si>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</si>
  <si>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</si>
  <si>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</si>
  <si>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</si>
  <si>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</si>
  <si>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</si>
  <si>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</si>
  <si>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</si>
  <si>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</si>
  <si>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</si>
  <si>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</si>
  <si>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</si>
  <si>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</si>
  <si>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</si>
  <si>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</si>
  <si>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</si>
  <si>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</si>
  <si>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</si>
  <si>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</si>
  <si>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</si>
  <si>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</si>
  <si>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</si>
  <si>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</si>
  <si>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</si>
  <si>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</si>
  <si>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</si>
  <si>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</si>
  <si>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</si>
  <si>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</si>
  <si>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</si>
  <si>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</si>
  <si>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</si>
  <si>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</si>
  <si>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</si>
  <si>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</si>
  <si>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</si>
  <si>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</si>
  <si>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</si>
  <si>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</si>
  <si>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</si>
  <si>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</si>
  <si>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</si>
  <si>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</si>
  <si>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</si>
  <si>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</si>
  <si>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</si>
  <si>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</si>
  <si>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</si>
  <si>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</si>
  <si>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</si>
  <si>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</si>
  <si>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</si>
  <si>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</si>
  <si>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</si>
  <si>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</si>
  <si>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</si>
  <si>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</si>
  <si>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</si>
  <si>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</si>
  <si>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</si>
  <si>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</si>
  <si>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</si>
  <si>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</si>
  <si>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</si>
  <si>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</si>
  <si>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</si>
  <si>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</si>
  <si>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</si>
  <si>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</si>
  <si>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</si>
  <si>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</si>
  <si>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</si>
  <si>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</si>
  <si>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</si>
  <si>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</si>
  <si>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</si>
  <si>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</si>
  <si>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</si>
  <si>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</si>
  <si>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</si>
  <si>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</si>
  <si>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</si>
  <si>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</si>
  <si>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</si>
  <si>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</si>
  <si>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</si>
  <si>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</si>
  <si>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</si>
  <si>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</si>
  <si>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</si>
  <si>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</si>
  <si>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</si>
  <si>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</si>
  <si>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</si>
  <si>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</si>
  <si>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</si>
  <si>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</si>
  <si>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</si>
  <si>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</si>
  <si>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</si>
  <si>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</si>
  <si>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</si>
  <si>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</si>
  <si>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</si>
  <si>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</si>
  <si>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</si>
  <si>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</si>
  <si>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</si>
  <si>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</si>
  <si>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</si>
  <si>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</si>
  <si>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</si>
  <si>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</si>
  <si>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</si>
  <si>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</si>
  <si>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</si>
  <si>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</si>
  <si>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</si>
  <si>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</si>
  <si>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</si>
  <si>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</si>
  <si>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</si>
  <si>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</si>
  <si>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</si>
  <si>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</si>
  <si>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</si>
  <si>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</si>
  <si>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</si>
  <si>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</si>
  <si>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</si>
  <si>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</si>
  <si>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</si>
  <si>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</si>
  <si>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</si>
  <si>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</si>
  <si>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</si>
  <si>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</si>
  <si>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</si>
  <si>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</si>
  <si>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</si>
  <si>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</si>
  <si>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</si>
  <si>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</si>
  <si>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</si>
  <si>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</si>
  <si>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</si>
  <si>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</si>
  <si>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</si>
  <si>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</si>
  <si>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</si>
  <si>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</si>
  <si>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</si>
  <si>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</si>
  <si>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</si>
  <si>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</si>
  <si>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</si>
  <si>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</si>
  <si>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</si>
  <si>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</si>
  <si>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</si>
  <si>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</si>
  <si>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</si>
  <si>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</si>
  <si>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</si>
  <si>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</si>
  <si>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</si>
  <si>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</si>
  <si>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</si>
  <si>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</si>
  <si>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</si>
  <si>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</si>
  <si>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</si>
  <si>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</si>
  <si>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</si>
  <si>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</si>
  <si>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</si>
  <si>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</si>
  <si>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</si>
  <si>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</si>
  <si>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</si>
  <si>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</si>
  <si>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</si>
  <si>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</si>
  <si>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</si>
  <si>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</si>
  <si>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</si>
  <si>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</si>
  <si>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</si>
  <si>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</si>
  <si>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</si>
  <si>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</si>
  <si>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</si>
  <si>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</si>
  <si>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</si>
  <si>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</si>
  <si>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</si>
  <si>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</si>
  <si>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</si>
  <si>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</si>
  <si>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</si>
  <si>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</si>
  <si>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</si>
  <si>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</si>
  <si>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</si>
  <si>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</si>
  <si>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</si>
  <si>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</si>
  <si>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</si>
  <si>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</si>
  <si>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</si>
  <si>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</si>
  <si>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</si>
  <si>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</si>
  <si>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</si>
  <si>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</si>
  <si>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</si>
  <si>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</si>
  <si>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</si>
  <si>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</si>
  <si>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</si>
  <si>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</si>
  <si>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</si>
  <si>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</si>
  <si>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</si>
  <si>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</si>
  <si>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</si>
  <si>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</si>
  <si>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</si>
  <si>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</si>
  <si>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</si>
  <si>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</si>
  <si>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</si>
  <si>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</si>
  <si>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</si>
  <si>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</si>
  <si>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</si>
  <si>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</si>
  <si>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</si>
  <si>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</si>
  <si>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</si>
  <si>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</si>
  <si>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</si>
  <si>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</si>
  <si>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</si>
  <si>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</si>
  <si>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</si>
  <si>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</si>
  <si>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</si>
  <si>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</si>
  <si>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</si>
  <si>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</si>
  <si>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</si>
  <si>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</si>
  <si>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</si>
  <si>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</si>
  <si>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</si>
  <si>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</si>
  <si>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</si>
  <si>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</si>
  <si>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</si>
  <si>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</si>
  <si>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</si>
  <si>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</si>
  <si>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</si>
  <si>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</si>
  <si>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</si>
  <si>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</si>
  <si>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</si>
  <si>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</si>
  <si>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</si>
  <si>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</si>
  <si>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</si>
  <si>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</si>
  <si>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</si>
  <si>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</si>
  <si>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</si>
  <si>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</si>
  <si>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</si>
  <si>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</si>
  <si>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</si>
  <si>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</si>
  <si>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</si>
  <si>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</si>
  <si>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</si>
  <si>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</si>
  <si>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</si>
  <si>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</si>
  <si>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</si>
  <si>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</si>
  <si>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</si>
  <si>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</si>
  <si>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</si>
  <si>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</si>
  <si>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</si>
  <si>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</si>
  <si>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</si>
  <si>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</si>
  <si>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</si>
  <si>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</si>
  <si>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</si>
  <si>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</si>
  <si>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</si>
  <si>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</si>
  <si>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</si>
  <si>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</si>
  <si>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</si>
  <si>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</si>
  <si>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</si>
  <si>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</si>
  <si>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</si>
  <si>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</si>
  <si>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</si>
  <si>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</si>
  <si>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</si>
  <si>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</si>
  <si>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</si>
  <si>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</si>
  <si>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</si>
  <si>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</si>
  <si>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</si>
  <si>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</si>
  <si>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</si>
  <si>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</si>
  <si>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</si>
  <si>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</si>
  <si>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</si>
  <si>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</si>
  <si>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</si>
  <si>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</si>
  <si>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</si>
  <si>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</si>
  <si>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</si>
  <si>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</si>
  <si>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</si>
  <si>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</si>
  <si>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</si>
  <si>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</si>
  <si>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</si>
  <si>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</si>
  <si>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</si>
  <si>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</si>
  <si>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</si>
  <si>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</si>
  <si>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</si>
  <si>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</si>
  <si>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</si>
  <si>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</si>
  <si>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</si>
  <si>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</si>
  <si>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</si>
  <si>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</si>
  <si>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</si>
  <si>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</si>
  <si>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</si>
  <si>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</si>
  <si>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</si>
  <si>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</si>
  <si>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</si>
  <si>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</si>
  <si>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</si>
  <si>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</si>
  <si>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</si>
  <si>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</si>
  <si>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</si>
  <si>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</si>
  <si>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</si>
  <si>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</si>
  <si>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</si>
  <si>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</si>
  <si>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</si>
  <si>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</si>
  <si>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</si>
  <si>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</si>
  <si>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</si>
  <si>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</si>
  <si>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</si>
  <si>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</si>
  <si>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</si>
  <si>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</si>
  <si>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</si>
  <si>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</si>
  <si>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</si>
  <si>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</si>
  <si>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</si>
  <si>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</si>
  <si>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</si>
  <si>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</si>
  <si>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</si>
  <si>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</si>
  <si>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</si>
  <si>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</si>
  <si>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</si>
  <si>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</si>
  <si>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</si>
  <si>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</si>
  <si>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</si>
  <si>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</si>
  <si>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</si>
  <si>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</si>
  <si>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</si>
  <si>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</si>
  <si>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</si>
  <si>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</si>
  <si>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</si>
  <si>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</si>
  <si>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</si>
  <si>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</si>
  <si>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</si>
  <si>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</si>
  <si>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</si>
  <si>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</si>
  <si>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</si>
  <si>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</si>
  <si>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</si>
  <si>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</si>
  <si>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</si>
  <si>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</si>
  <si>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</si>
  <si>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</si>
  <si>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</si>
  <si>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</si>
  <si>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</si>
  <si>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</si>
  <si>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</si>
  <si>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</si>
  <si>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</si>
  <si>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</si>
  <si>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</si>
  <si>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</si>
  <si>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</si>
  <si>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</si>
  <si>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</si>
  <si>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</si>
  <si>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</si>
  <si>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</si>
  <si>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</si>
  <si>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</si>
  <si>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</si>
  <si>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</si>
  <si>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</si>
  <si>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</si>
  <si>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</si>
  <si>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</si>
  <si>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</si>
  <si>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</si>
  <si>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</si>
  <si>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</si>
  <si>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</si>
  <si>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</si>
  <si>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</si>
  <si>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</si>
  <si>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</si>
  <si>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</si>
  <si>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</si>
  <si>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</si>
  <si>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</si>
  <si>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</si>
  <si>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</si>
  <si>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</si>
  <si>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</si>
  <si>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</si>
  <si>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</si>
  <si>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</si>
  <si>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</si>
  <si>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</si>
  <si>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</si>
  <si>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</si>
  <si>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</si>
  <si>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</si>
  <si>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</si>
  <si>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</si>
  <si>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</si>
  <si>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</si>
  <si>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</si>
  <si>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</si>
  <si>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</si>
  <si>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</si>
  <si>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</si>
  <si>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</si>
  <si>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</si>
  <si>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</si>
  <si>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</si>
  <si>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</si>
  <si>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</si>
  <si>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</si>
  <si>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</si>
  <si>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</si>
  <si>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</si>
  <si>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</si>
  <si>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</si>
  <si>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</si>
  <si>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</si>
  <si>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</si>
  <si>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</si>
  <si>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</si>
  <si>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</si>
  <si>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</si>
  <si>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</si>
  <si>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</si>
  <si>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</si>
  <si>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</si>
  <si>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</si>
  <si>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</si>
  <si>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</si>
  <si>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</si>
  <si>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</si>
  <si>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</si>
  <si>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</si>
  <si>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</si>
  <si>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</si>
  <si>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</si>
  <si>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</si>
  <si>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</si>
  <si>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</si>
  <si>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</si>
  <si>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</si>
  <si>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</si>
  <si>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</si>
  <si>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</si>
  <si>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</si>
  <si>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</si>
  <si>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</si>
  <si>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</si>
  <si>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</si>
  <si>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</si>
  <si>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</si>
  <si>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</si>
  <si>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</si>
  <si>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</si>
  <si>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</si>
  <si>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</si>
  <si>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</si>
  <si>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</si>
  <si>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</si>
  <si>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</si>
  <si>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</si>
  <si>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</si>
  <si>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</si>
  <si>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</si>
  <si>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</si>
  <si>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</si>
  <si>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</si>
  <si>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</si>
  <si>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</si>
  <si>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</si>
  <si>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</si>
  <si>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</si>
  <si>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</si>
  <si>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</si>
  <si>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</si>
  <si>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</si>
  <si>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</si>
  <si>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</si>
  <si>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</si>
  <si>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</si>
  <si>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</si>
  <si>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</si>
  <si>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</si>
  <si>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</si>
  <si>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</si>
  <si>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</si>
  <si>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</si>
  <si>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</si>
  <si>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</si>
  <si>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</si>
  <si>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</si>
  <si>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</si>
  <si>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</si>
  <si>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</si>
  <si>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</si>
  <si>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</si>
  <si>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</si>
  <si>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</si>
  <si>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</si>
  <si>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</si>
  <si>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</si>
  <si>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</si>
  <si>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</si>
  <si>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</si>
  <si>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</si>
  <si>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</si>
  <si>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</si>
  <si>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</si>
  <si>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</si>
  <si>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</si>
  <si>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</si>
  <si>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</si>
  <si>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</si>
  <si>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</si>
  <si>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</si>
  <si>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</si>
  <si>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</si>
  <si>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</si>
  <si>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</si>
  <si>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</si>
  <si>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</si>
  <si>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</si>
  <si>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</si>
  <si>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</si>
  <si>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</si>
  <si>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</si>
  <si>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</si>
  <si>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</si>
  <si>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</si>
  <si>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</si>
  <si>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</si>
  <si>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</si>
  <si>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</si>
  <si>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</si>
  <si>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</si>
  <si>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</si>
  <si>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</si>
  <si>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</si>
  <si>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</si>
  <si>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</si>
  <si>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</si>
  <si>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</si>
  <si>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</si>
  <si>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</si>
  <si>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</si>
  <si>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</si>
  <si>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</si>
  <si>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</si>
  <si>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</si>
  <si>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</si>
  <si>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</si>
  <si>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</si>
  <si>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</si>
  <si>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</si>
  <si>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</si>
  <si>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</si>
  <si>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</si>
  <si>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</si>
  <si>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</si>
  <si>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</si>
  <si>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</si>
  <si>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</si>
  <si>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</si>
  <si>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</si>
  <si>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</si>
  <si>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</si>
  <si>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</si>
  <si>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</si>
  <si>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</si>
  <si>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</si>
  <si>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</si>
  <si>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</si>
  <si>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</si>
  <si>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</si>
  <si>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</si>
  <si>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</si>
  <si>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</si>
  <si>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</si>
  <si>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</si>
  <si>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</si>
  <si>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</si>
  <si>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</si>
  <si>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</si>
  <si>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</si>
  <si>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</si>
  <si>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</si>
  <si>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</si>
  <si>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</si>
  <si>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</si>
  <si>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</si>
  <si>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</si>
  <si>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</si>
  <si>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</si>
  <si>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</si>
  <si>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</si>
  <si>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</si>
  <si>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</si>
  <si>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</si>
  <si>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</si>
  <si>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</si>
  <si>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</si>
  <si>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</si>
  <si>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</si>
  <si>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</si>
  <si>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</si>
  <si>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</si>
  <si>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</si>
  <si>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</si>
  <si>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</si>
  <si>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</si>
  <si>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</si>
  <si>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</si>
  <si>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</si>
  <si>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</si>
  <si>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</si>
  <si>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</si>
  <si>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</si>
  <si>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</si>
  <si>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</si>
  <si>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</si>
  <si>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</si>
  <si>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</si>
  <si>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</si>
  <si>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</si>
  <si>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</si>
  <si>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</si>
  <si>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</si>
  <si>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</si>
  <si>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</si>
  <si>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</si>
  <si>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</si>
  <si>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</si>
  <si>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</si>
  <si>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</si>
  <si>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</si>
  <si>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</si>
  <si>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</si>
  <si>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</si>
  <si>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</si>
  <si>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</si>
  <si>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</si>
  <si>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</si>
  <si>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</si>
  <si>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</si>
  <si>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</si>
  <si>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</si>
  <si>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</si>
  <si>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</si>
  <si>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</si>
  <si>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</si>
  <si>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</si>
  <si>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</si>
  <si>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</si>
  <si>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</si>
  <si>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</si>
  <si>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</si>
  <si>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</si>
  <si>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</si>
  <si>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</si>
  <si>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</si>
  <si>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</si>
  <si>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</si>
  <si>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</si>
  <si>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</si>
  <si>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</si>
  <si>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</si>
  <si>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</si>
  <si>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</si>
  <si>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</si>
  <si>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</si>
  <si>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</si>
  <si>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</si>
  <si>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</si>
  <si>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</si>
  <si>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</si>
  <si>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</si>
  <si>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</si>
  <si>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</si>
  <si>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</si>
  <si>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</si>
  <si>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</si>
  <si>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</si>
  <si>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</si>
  <si>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</si>
  <si>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</si>
  <si>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</si>
  <si>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</si>
  <si>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</si>
  <si>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</si>
  <si>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</si>
  <si>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</si>
  <si>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</si>
  <si>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</si>
  <si>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</si>
  <si>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</si>
  <si>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</si>
  <si>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</si>
  <si>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</si>
  <si>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</si>
  <si>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</si>
  <si>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</si>
  <si>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</si>
  <si>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</si>
  <si>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</si>
  <si>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</si>
  <si>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</si>
  <si>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</si>
  <si>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</si>
  <si>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</si>
  <si>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</si>
  <si>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</si>
  <si>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</si>
  <si>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</si>
  <si>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</si>
  <si>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</si>
  <si>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</si>
  <si>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</si>
  <si>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</si>
  <si>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</si>
  <si>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</si>
  <si>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</si>
  <si>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</si>
  <si>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</si>
  <si>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</si>
  <si>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</si>
  <si>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</si>
  <si>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</si>
  <si>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</si>
  <si>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</si>
  <si>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</si>
  <si>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</si>
  <si>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</si>
  <si>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</si>
  <si>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</si>
  <si>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</si>
  <si>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</si>
  <si>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</si>
  <si>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</si>
  <si>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</si>
  <si>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</si>
  <si>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</si>
  <si>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</si>
  <si>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</si>
  <si>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</si>
  <si>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</si>
  <si>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</si>
  <si>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</si>
  <si>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</si>
  <si>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</si>
  <si>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</si>
  <si>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</si>
  <si>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</si>
  <si>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</si>
  <si>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</si>
  <si>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</si>
  <si>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</si>
  <si>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</si>
  <si>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</si>
  <si>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</si>
  <si>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</si>
  <si>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</si>
  <si>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</si>
  <si>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</si>
  <si>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</si>
  <si>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</si>
  <si>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</si>
  <si>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</si>
  <si>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</si>
  <si>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</si>
  <si>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</si>
  <si>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</si>
  <si>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</si>
  <si>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</si>
  <si>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</si>
  <si>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</si>
  <si>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</si>
  <si>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</si>
  <si>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</si>
  <si>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</si>
  <si>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</si>
  <si>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</si>
  <si>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</si>
  <si>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</si>
  <si>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</si>
  <si>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</si>
  <si>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</si>
  <si>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</si>
  <si>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</si>
  <si>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</si>
  <si>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</si>
  <si>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</si>
  <si>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</si>
  <si>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</si>
  <si>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</si>
  <si>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</si>
  <si>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</si>
  <si>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</si>
  <si>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</si>
  <si>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</si>
  <si>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</si>
  <si>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</si>
  <si>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</si>
  <si>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</si>
  <si>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</si>
  <si>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</si>
  <si>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</si>
  <si>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</si>
  <si>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</si>
  <si>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</si>
  <si>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</si>
  <si>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</si>
  <si>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</si>
  <si>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</si>
  <si>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</si>
  <si>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</si>
  <si>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</si>
  <si>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</si>
  <si>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</si>
  <si>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</si>
  <si>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</si>
  <si>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</si>
  <si>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</si>
  <si>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</si>
  <si>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</si>
  <si>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</si>
  <si>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</si>
  <si>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</si>
  <si>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</si>
  <si>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</si>
  <si>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</si>
  <si>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</si>
  <si>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</si>
  <si>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</si>
  <si>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</si>
  <si>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</si>
  <si>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</si>
  <si>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</si>
  <si>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</si>
  <si>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</si>
  <si>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</si>
  <si>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</si>
  <si>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</si>
  <si>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</si>
  <si>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</si>
  <si>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</si>
  <si>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</si>
  <si>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</si>
  <si>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</si>
  <si>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</si>
  <si>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</si>
  <si>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</si>
  <si>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</si>
  <si>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</si>
  <si>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</si>
  <si>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</si>
  <si>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</si>
  <si>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</si>
  <si>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</si>
  <si>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</si>
  <si>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</si>
  <si>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</si>
  <si>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</si>
  <si>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</si>
  <si>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</si>
  <si>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</si>
  <si>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</si>
  <si>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</si>
  <si>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</si>
  <si>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</si>
  <si>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</si>
  <si>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</si>
  <si>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</si>
  <si>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</si>
  <si>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</si>
  <si>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</si>
  <si>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</si>
  <si>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</si>
  <si>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</si>
  <si>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</si>
  <si>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</si>
  <si>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</si>
  <si>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</si>
  <si>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</si>
  <si>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</si>
  <si>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</si>
  <si>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</si>
  <si>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</si>
  <si>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</si>
  <si>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</si>
  <si>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</si>
  <si>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</si>
  <si>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</si>
  <si>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</si>
  <si>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</si>
  <si>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</si>
  <si>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</si>
  <si>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</si>
  <si>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</si>
  <si>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</si>
  <si>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</si>
  <si>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</si>
  <si>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</si>
  <si>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</si>
  <si>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</si>
  <si>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</si>
  <si>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</si>
  <si>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</si>
  <si>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</si>
  <si>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</si>
  <si>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</si>
  <si>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</si>
  <si>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</si>
  <si>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</si>
  <si>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</si>
  <si>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</si>
  <si>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</si>
  <si>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</si>
  <si>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</si>
  <si>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</si>
  <si>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</si>
  <si>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</si>
  <si>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</si>
  <si>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</si>
  <si>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</si>
  <si>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</si>
  <si>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</si>
  <si>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</si>
  <si>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</si>
  <si>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</si>
  <si>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</si>
  <si>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</si>
  <si>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</si>
  <si>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</si>
  <si>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</si>
  <si>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</si>
  <si>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</si>
  <si>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</si>
  <si>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</si>
  <si>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</si>
  <si>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</si>
  <si>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</si>
  <si>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</si>
  <si>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</si>
  <si>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</si>
  <si>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</si>
  <si>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</si>
  <si>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</si>
  <si>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</si>
  <si>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</si>
  <si>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</si>
  <si>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</si>
  <si>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</si>
  <si>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</si>
  <si>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</si>
  <si>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</si>
  <si>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</si>
  <si>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</si>
  <si>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</si>
  <si>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</si>
  <si>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</si>
  <si>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</si>
  <si>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</si>
  <si>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</si>
  <si>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</si>
  <si>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</si>
  <si>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</si>
  <si>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</si>
  <si>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</si>
  <si>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</si>
  <si>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</si>
  <si>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</si>
  <si>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</si>
  <si>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</si>
  <si>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</si>
  <si>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</si>
  <si>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</si>
  <si>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</si>
  <si>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</si>
  <si>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</si>
  <si>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</si>
  <si>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</si>
  <si>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</si>
  <si>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</si>
  <si>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</si>
  <si>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</si>
  <si>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</si>
  <si>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</si>
  <si>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</si>
  <si>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</si>
  <si>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</si>
  <si>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</si>
  <si>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</si>
  <si>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</si>
  <si>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</si>
  <si>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</si>
  <si>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</si>
  <si>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</si>
  <si>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</si>
  <si>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</si>
  <si>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</si>
  <si>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</si>
  <si>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</si>
  <si>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</si>
  <si>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</si>
  <si>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</si>
  <si>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</si>
  <si>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</si>
  <si>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</si>
  <si>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</si>
  <si>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</si>
  <si>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</si>
  <si>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</si>
  <si>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</si>
  <si>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</si>
  <si>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</si>
  <si>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</si>
  <si>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</si>
  <si>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</si>
  <si>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</si>
  <si>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</si>
  <si>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</si>
  <si>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</si>
  <si>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</si>
  <si>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</si>
  <si>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</si>
  <si>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</si>
  <si>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</si>
  <si>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</si>
  <si>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</si>
  <si>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</si>
  <si>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</si>
  <si>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</si>
  <si>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</si>
  <si>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</si>
  <si>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</si>
  <si>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</si>
  <si>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</si>
  <si>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</si>
  <si>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</si>
  <si>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</si>
  <si>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</si>
  <si>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</si>
  <si>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</si>
  <si>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</si>
  <si>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</si>
  <si>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</si>
  <si>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</si>
  <si>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</si>
  <si>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</si>
  <si>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</si>
  <si>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</si>
  <si>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</si>
  <si>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</si>
  <si>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</si>
  <si>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</si>
  <si>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</si>
  <si>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</si>
  <si>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</si>
  <si>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</si>
  <si>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</si>
  <si>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</si>
  <si>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</si>
  <si>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</si>
  <si>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</si>
  <si>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</si>
  <si>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</si>
  <si>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</si>
  <si>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</si>
  <si>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</si>
  <si>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</si>
  <si>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</si>
  <si>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</si>
  <si>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</si>
  <si>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</si>
  <si>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</si>
  <si>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</si>
  <si>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</si>
  <si>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</si>
  <si>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</si>
  <si>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</si>
  <si>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</si>
  <si>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</si>
  <si>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</si>
  <si>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</si>
  <si>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</si>
  <si>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</si>
  <si>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</si>
  <si>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</si>
  <si>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</si>
  <si>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</si>
  <si>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</si>
  <si>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</si>
  <si>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</si>
  <si>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</si>
  <si>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</si>
  <si>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</si>
  <si>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</si>
  <si>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</si>
  <si>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</si>
  <si>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</si>
  <si>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</si>
  <si>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</si>
  <si>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</si>
  <si>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</si>
  <si>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</si>
  <si>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</si>
  <si>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</si>
  <si>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</si>
  <si>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</si>
  <si>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</si>
  <si>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</si>
  <si>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</si>
  <si>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</si>
  <si>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</si>
  <si>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</si>
  <si>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</si>
  <si>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</si>
  <si>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</si>
  <si>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</si>
  <si>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</si>
  <si>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</si>
  <si>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</si>
  <si>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</si>
  <si>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</si>
  <si>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</si>
  <si>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</si>
  <si>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</si>
  <si>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</si>
  <si>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</si>
  <si>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</si>
  <si>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</si>
  <si>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</si>
  <si>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</si>
  <si>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</si>
  <si>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</si>
  <si>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</si>
  <si>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</si>
  <si>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</si>
  <si>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</si>
  <si>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</si>
  <si>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</si>
  <si>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</si>
  <si>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</si>
  <si>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</si>
  <si>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</si>
  <si>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</si>
  <si>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</si>
  <si>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</si>
  <si>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</si>
  <si>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</si>
  <si>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</si>
  <si>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</si>
  <si>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</si>
  <si>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</si>
  <si>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</si>
  <si>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</si>
  <si>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</si>
  <si>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</si>
  <si>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</si>
  <si>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</si>
  <si>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</si>
  <si>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</si>
  <si>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</si>
  <si>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</si>
  <si>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</si>
  <si>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</si>
  <si>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</si>
  <si>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</si>
  <si>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</si>
  <si>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</si>
  <si>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</si>
  <si>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</si>
  <si>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</si>
  <si>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</si>
  <si>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</si>
  <si>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</si>
  <si>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</si>
  <si>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</si>
  <si>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</si>
  <si>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</si>
  <si>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</si>
  <si>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</si>
  <si>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</si>
  <si>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</si>
  <si>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</si>
  <si>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</si>
  <si>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</si>
  <si>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</si>
  <si>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</si>
  <si>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</si>
  <si>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</si>
  <si>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</si>
  <si>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</si>
  <si>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</si>
  <si>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</si>
  <si>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</si>
  <si>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</si>
  <si>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</si>
  <si>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</si>
  <si>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</si>
  <si>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</si>
  <si>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</si>
  <si>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</si>
  <si>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</si>
  <si>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</si>
  <si>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</si>
  <si>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</si>
  <si>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</si>
  <si>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</si>
  <si>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</si>
  <si>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</si>
  <si>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</si>
  <si>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</si>
  <si>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</si>
  <si>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</si>
  <si>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</si>
  <si>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</si>
  <si>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</si>
  <si>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</si>
  <si>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</si>
  <si>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</si>
  <si>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</si>
  <si>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</si>
  <si>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</si>
  <si>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</si>
  <si>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</si>
  <si>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</si>
  <si>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</si>
  <si>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</si>
  <si>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</si>
  <si>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</si>
  <si>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</si>
  <si>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</si>
  <si>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</si>
  <si>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</si>
  <si>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</si>
  <si>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</si>
  <si>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</si>
  <si>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</si>
  <si>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</si>
  <si>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</si>
  <si>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</si>
  <si>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</si>
  <si>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</si>
  <si>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</si>
  <si>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</si>
  <si>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</si>
  <si>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</si>
  <si>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</si>
  <si>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</si>
  <si>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</si>
  <si>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</si>
  <si>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</si>
  <si>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</si>
  <si>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</si>
  <si>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</si>
  <si>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</si>
  <si>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</si>
  <si>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</si>
  <si>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</si>
  <si>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</si>
  <si>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</si>
  <si>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</si>
  <si>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</si>
  <si>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</si>
  <si>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</si>
  <si>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</si>
  <si>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</si>
  <si>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</si>
  <si>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</si>
  <si>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</si>
  <si>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</si>
  <si>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</si>
  <si>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</si>
  <si>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</si>
  <si>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</si>
  <si>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</si>
  <si>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</si>
  <si>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</si>
  <si>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</si>
  <si>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</si>
  <si>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</si>
  <si>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</si>
  <si>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</si>
  <si>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</si>
  <si>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</si>
  <si>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</si>
  <si>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</si>
  <si>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</si>
  <si>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</si>
  <si>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</si>
  <si>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</si>
  <si>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</si>
  <si>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</si>
  <si>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</si>
  <si>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</si>
  <si>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</si>
  <si>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</si>
  <si>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</si>
  <si>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</si>
  <si>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</si>
  <si>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</si>
  <si>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</si>
  <si>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</si>
  <si>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</si>
  <si>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</si>
  <si>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</si>
  <si>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</si>
  <si>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</si>
  <si>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</si>
  <si>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</si>
  <si>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</si>
  <si>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</si>
  <si>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</si>
  <si>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</si>
  <si>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</si>
  <si>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</si>
  <si>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</si>
  <si>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</si>
  <si>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</si>
  <si>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</si>
  <si>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</si>
  <si>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</si>
  <si>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</si>
  <si>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</si>
  <si>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</si>
  <si>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</si>
  <si>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</si>
  <si>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</si>
  <si>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</si>
  <si>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</si>
  <si>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</si>
  <si>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</si>
  <si>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</si>
  <si>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</si>
  <si>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</si>
  <si>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</si>
  <si>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</si>
  <si>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</si>
  <si>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</si>
  <si>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</si>
  <si>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</si>
  <si>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</si>
  <si>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</si>
  <si>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</si>
  <si>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</si>
  <si>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</si>
  <si>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</si>
  <si>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</si>
  <si>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</si>
  <si>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</si>
  <si>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</si>
  <si>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</si>
  <si>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</si>
  <si>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</si>
  <si>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</si>
  <si>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</si>
  <si>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</si>
  <si>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</si>
  <si>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</si>
  <si>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</si>
  <si>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</si>
  <si>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</si>
  <si>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</si>
  <si>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</si>
  <si>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</si>
  <si>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</si>
  <si>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</si>
  <si>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</si>
  <si>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</si>
  <si>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</si>
  <si>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</si>
  <si>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</si>
  <si>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</si>
  <si>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</si>
  <si>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</si>
  <si>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</si>
  <si>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</si>
  <si>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</si>
  <si>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</si>
  <si>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</si>
  <si>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</si>
  <si>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</si>
  <si>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</si>
  <si>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</si>
  <si>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</si>
  <si>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</si>
  <si>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</si>
  <si>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</si>
  <si>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</si>
  <si>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</si>
  <si>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</si>
  <si>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</si>
  <si>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</si>
  <si>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</si>
  <si>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</si>
  <si>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</si>
  <si>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</si>
  <si>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</si>
  <si>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</si>
  <si>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</si>
  <si>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</si>
  <si>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</si>
  <si>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</si>
  <si>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</si>
  <si>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</si>
  <si>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</si>
  <si>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</si>
  <si>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</si>
  <si>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</si>
  <si>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</si>
  <si>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</si>
  <si>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</si>
  <si>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</si>
  <si>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</si>
  <si>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</si>
  <si>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</si>
  <si>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</si>
  <si>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</si>
  <si>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</si>
  <si>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</si>
  <si>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</si>
  <si>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</si>
  <si>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</si>
  <si>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</si>
  <si>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</si>
  <si>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</si>
  <si>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</si>
  <si>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</si>
  <si>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</si>
  <si>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</si>
  <si>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</si>
  <si>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</si>
  <si>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</si>
  <si>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</si>
  <si>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</si>
  <si>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</si>
  <si>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</si>
  <si>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</si>
  <si>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</si>
  <si>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</si>
  <si>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</si>
  <si>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</si>
  <si>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</si>
  <si>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</si>
  <si>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</si>
  <si>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</si>
  <si>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</si>
  <si>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</si>
  <si>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</si>
  <si>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</si>
  <si>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</si>
  <si>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</si>
  <si>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</si>
  <si>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</si>
  <si>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</si>
  <si>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</si>
  <si>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</si>
  <si>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</si>
  <si>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</si>
  <si>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</si>
  <si>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</si>
  <si>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</si>
  <si>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</si>
  <si>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</si>
  <si>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</si>
  <si>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</si>
  <si>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</si>
  <si>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</si>
  <si>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</si>
  <si>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</si>
  <si>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</si>
  <si>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</si>
  <si>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</si>
  <si>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</si>
  <si>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</si>
  <si>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</si>
  <si>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</si>
  <si>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</si>
  <si>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</si>
  <si>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</si>
  <si>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</si>
  <si>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</si>
  <si>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</si>
  <si>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</si>
  <si>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</si>
  <si>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</si>
  <si>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</si>
  <si>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</si>
  <si>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</si>
  <si>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</si>
  <si>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</si>
  <si>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</si>
  <si>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</si>
  <si>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</si>
  <si>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</si>
  <si>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</si>
  <si>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</si>
  <si>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</si>
  <si>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</si>
  <si>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</si>
  <si>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</si>
  <si>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</si>
  <si>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</si>
  <si>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</si>
  <si>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</si>
  <si>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</si>
  <si>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</si>
  <si>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</si>
  <si>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</si>
  <si>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</si>
  <si>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</si>
  <si>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</si>
  <si>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</si>
  <si>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</si>
  <si>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</si>
  <si>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</si>
  <si>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</si>
  <si>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</si>
  <si>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</si>
  <si>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</si>
  <si>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</si>
  <si>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</si>
  <si>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</si>
  <si>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</si>
  <si>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</si>
  <si>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</si>
  <si>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</si>
  <si>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</si>
  <si>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</si>
  <si>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</si>
  <si>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</si>
  <si>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</si>
  <si>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</si>
  <si>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</si>
  <si>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</si>
  <si>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</si>
  <si>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</si>
  <si>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</si>
  <si>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</si>
  <si>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</si>
  <si>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</si>
  <si>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</si>
  <si>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</si>
  <si>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</si>
  <si>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</si>
  <si>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</si>
  <si>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</si>
  <si>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</si>
  <si>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</si>
  <si>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</si>
  <si>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</si>
  <si>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</si>
  <si>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</si>
  <si>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</si>
  <si>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</si>
  <si>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</si>
  <si>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</si>
  <si>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</si>
  <si>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</si>
  <si>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</si>
  <si>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</si>
  <si>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</si>
  <si>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</si>
  <si>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</si>
  <si>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</si>
  <si>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</si>
  <si>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</si>
  <si>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</si>
  <si>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</si>
  <si>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</si>
  <si>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</si>
  <si>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</si>
  <si>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</si>
  <si>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</si>
  <si>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</si>
  <si>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</si>
  <si>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</si>
  <si>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</si>
  <si>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</si>
  <si>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</si>
  <si>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</si>
  <si>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</si>
  <si>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</si>
  <si>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</si>
  <si>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</si>
  <si>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</si>
  <si>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</si>
  <si>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</si>
  <si>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</si>
  <si>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</si>
  <si>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</si>
  <si>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</si>
  <si>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</si>
  <si>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</si>
  <si>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</si>
  <si>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</si>
  <si>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</si>
  <si>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</si>
  <si>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</si>
  <si>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</si>
  <si>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</si>
  <si>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</si>
  <si>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</si>
  <si>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</si>
  <si>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</si>
  <si>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</si>
  <si>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</si>
  <si>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</si>
  <si>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</si>
  <si>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</si>
  <si>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</si>
  <si>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</si>
  <si>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</si>
  <si>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</si>
  <si>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</si>
  <si>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</si>
  <si>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</si>
  <si>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</si>
  <si>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</si>
  <si>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</si>
  <si>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</si>
  <si>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</si>
  <si>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</si>
  <si>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</si>
  <si>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</si>
  <si>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</si>
  <si>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</si>
  <si>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</si>
  <si>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</si>
  <si>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</si>
  <si>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</si>
  <si>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</si>
  <si>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</si>
  <si>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</si>
  <si>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</si>
  <si>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</si>
  <si>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</si>
  <si>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</si>
  <si>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</si>
  <si>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</si>
  <si>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</si>
  <si>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</si>
  <si>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</si>
  <si>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</si>
  <si>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</si>
  <si>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</si>
  <si>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</si>
  <si>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</si>
  <si>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</si>
  <si>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</si>
  <si>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</si>
  <si>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</si>
  <si>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</si>
  <si>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</si>
  <si>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</si>
  <si>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</si>
  <si>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</si>
  <si>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</si>
  <si>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</si>
  <si>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</si>
  <si>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</si>
  <si>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</si>
  <si>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</si>
  <si>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</si>
  <si>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</si>
  <si>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</si>
  <si>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</si>
  <si>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</si>
  <si>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</si>
  <si>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</si>
  <si>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</si>
  <si>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</si>
  <si>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</si>
  <si>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</si>
  <si>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</si>
  <si>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</si>
  <si>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</si>
  <si>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</si>
  <si>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</si>
  <si>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</si>
  <si>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</si>
  <si>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</si>
  <si>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</si>
  <si>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</si>
  <si>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</si>
  <si>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</si>
  <si>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</si>
  <si>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</si>
  <si>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</si>
  <si>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</si>
  <si>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</si>
  <si>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</si>
  <si>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</si>
  <si>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</si>
  <si>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</si>
  <si>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</si>
  <si>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</si>
  <si>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</si>
  <si>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</si>
  <si>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</si>
  <si>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</si>
  <si>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</si>
  <si>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</si>
  <si>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</si>
  <si>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</si>
  <si>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</si>
  <si>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</si>
  <si>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</si>
  <si>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</si>
  <si>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</si>
  <si>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</si>
  <si>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</si>
  <si>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</si>
  <si>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</si>
  <si>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</si>
  <si>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</si>
  <si>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</si>
  <si>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</si>
  <si>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</si>
  <si>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</si>
  <si>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</si>
  <si>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</si>
  <si>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</si>
  <si>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</si>
  <si>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</si>
  <si>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</si>
  <si>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</si>
  <si>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</si>
  <si>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</si>
  <si>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</si>
  <si>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</si>
  <si>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</si>
  <si>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</si>
  <si>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</si>
  <si>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</si>
  <si>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</si>
  <si>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</si>
  <si>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</si>
  <si>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</si>
  <si>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</si>
  <si>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</si>
  <si>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</si>
  <si>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</si>
  <si>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</si>
  <si>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</si>
  <si>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</si>
  <si>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</si>
  <si>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</si>
  <si>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</si>
  <si>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</si>
  <si>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</si>
  <si>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</si>
  <si>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</si>
  <si>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</si>
  <si>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</si>
  <si>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</si>
  <si>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</si>
  <si>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</si>
  <si>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</si>
  <si>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</si>
  <si>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</si>
  <si>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</si>
  <si>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</si>
  <si>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</si>
  <si>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</si>
  <si>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</si>
  <si>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</si>
  <si>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</si>
  <si>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</si>
  <si>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</si>
  <si>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</si>
  <si>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</si>
  <si>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</si>
  <si>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</si>
  <si>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</si>
  <si>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</si>
  <si>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</si>
  <si>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</si>
  <si>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</si>
  <si>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</si>
  <si>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</si>
  <si>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</si>
  <si>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</si>
  <si>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</si>
  <si>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</si>
  <si>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</si>
  <si>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</si>
  <si>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</si>
  <si>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</si>
  <si>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</si>
  <si>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</si>
  <si>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</si>
  <si>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</si>
  <si>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</si>
  <si>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</si>
  <si>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</si>
  <si>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</si>
  <si>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</si>
  <si>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</si>
  <si>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</si>
  <si>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</si>
  <si>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</si>
  <si>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</si>
  <si>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</si>
  <si>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</si>
  <si>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</si>
  <si>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</si>
  <si>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</si>
  <si>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</si>
  <si>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</si>
  <si>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</si>
  <si>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</si>
  <si>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</si>
  <si>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</si>
  <si>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</si>
  <si>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</si>
  <si>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</si>
  <si>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</si>
  <si>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</si>
  <si>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</si>
  <si>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</si>
  <si>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</si>
  <si>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</si>
  <si>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</si>
  <si>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</si>
  <si>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</si>
  <si>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</si>
  <si>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</si>
  <si>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</si>
  <si>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</si>
  <si>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</si>
  <si>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</si>
  <si>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</si>
  <si>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</si>
  <si>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</si>
  <si>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</si>
  <si>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</si>
  <si>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</si>
  <si>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</si>
  <si>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</si>
  <si>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</si>
  <si>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</si>
  <si>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</si>
  <si>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</si>
  <si>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</si>
  <si>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</si>
  <si>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</si>
  <si>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</si>
  <si>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</si>
  <si>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</si>
  <si>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</si>
  <si>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</si>
  <si>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</si>
  <si>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</si>
  <si>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</si>
  <si>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</si>
  <si>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</si>
  <si>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</si>
  <si>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</si>
  <si>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</si>
  <si>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</si>
  <si>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</si>
  <si>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</si>
  <si>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</si>
  <si>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</si>
  <si>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</si>
  <si>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</si>
  <si>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</si>
  <si>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</si>
  <si>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</si>
  <si>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</si>
  <si>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</si>
  <si>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</si>
  <si>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</si>
  <si>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</si>
  <si>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</si>
  <si>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</si>
  <si>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</si>
  <si>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</si>
  <si>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</si>
  <si>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</si>
  <si>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</si>
  <si>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</si>
  <si>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</si>
  <si>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</si>
  <si>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</si>
  <si>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</si>
  <si>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</si>
  <si>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</si>
  <si>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</si>
  <si>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</si>
  <si>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</si>
  <si>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</si>
  <si>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</si>
  <si>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</si>
  <si>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</si>
  <si>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</si>
  <si>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</si>
  <si>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</si>
  <si>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</si>
  <si>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</si>
  <si>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</si>
  <si>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</si>
  <si>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</si>
  <si>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</si>
  <si>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</si>
  <si>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</si>
  <si>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</si>
  <si>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</si>
  <si>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</si>
  <si>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</si>
  <si>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</si>
  <si>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</si>
  <si>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</si>
  <si>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</si>
  <si>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</si>
  <si>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</si>
  <si>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</si>
  <si>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</si>
  <si>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</si>
  <si>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</si>
  <si>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</si>
  <si>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</si>
  <si>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</si>
  <si>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</si>
  <si>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</si>
  <si>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</si>
  <si>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</si>
  <si>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</si>
  <si>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</si>
  <si>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</si>
  <si>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</si>
  <si>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</si>
  <si>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</si>
  <si>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</si>
  <si>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</si>
  <si>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</si>
  <si>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</si>
  <si>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</si>
  <si>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</si>
  <si>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</si>
  <si>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</si>
  <si>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</si>
  <si>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</si>
  <si>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</si>
  <si>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</si>
  <si>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</si>
  <si>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</si>
  <si>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</si>
  <si>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</si>
  <si>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</si>
  <si>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</si>
  <si>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</si>
  <si>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</si>
  <si>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</si>
  <si>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</si>
  <si>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</si>
  <si>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</si>
  <si>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</si>
  <si>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</si>
  <si>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</si>
  <si>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</si>
  <si>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</si>
  <si>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</si>
  <si>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</si>
  <si>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</si>
  <si>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</si>
  <si>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</si>
  <si>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</si>
  <si>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</si>
  <si>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</si>
  <si>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</si>
  <si>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</si>
  <si>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</si>
  <si>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</si>
  <si>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</si>
  <si>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</si>
  <si>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</si>
  <si>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</si>
  <si>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</si>
  <si>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</si>
  <si>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</si>
  <si>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</si>
  <si>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</si>
  <si>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</si>
  <si>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</si>
  <si>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</si>
  <si>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</si>
  <si>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</si>
  <si>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</si>
  <si>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</si>
  <si>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</si>
  <si>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</si>
  <si>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</si>
  <si>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</si>
  <si>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</si>
  <si>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</si>
  <si>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</si>
  <si>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</si>
  <si>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</si>
  <si>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</si>
  <si>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</si>
  <si>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</si>
  <si>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</si>
  <si>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</si>
  <si>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</si>
  <si>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</si>
  <si>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</si>
  <si>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</si>
  <si>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</si>
  <si>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</si>
  <si>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</si>
  <si>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</si>
  <si>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</si>
  <si>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</si>
  <si>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</si>
  <si>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</si>
  <si>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</si>
  <si>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</si>
  <si>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</si>
  <si>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</si>
  <si>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</si>
  <si>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</si>
  <si>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</si>
  <si>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</si>
  <si>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</si>
  <si>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</si>
  <si>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</si>
  <si>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</si>
  <si>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</si>
  <si>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</si>
  <si>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</si>
  <si>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</si>
  <si>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</si>
  <si>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</si>
  <si>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</si>
  <si>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</si>
  <si>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</si>
  <si>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</si>
  <si>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</si>
  <si>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</si>
  <si>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</si>
  <si>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</si>
  <si>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</si>
  <si>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</si>
  <si>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</si>
  <si>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</si>
  <si>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</si>
  <si>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</si>
  <si>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</si>
  <si>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</si>
  <si>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</si>
  <si>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</si>
  <si>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</si>
  <si>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</si>
  <si>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</si>
  <si>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</si>
  <si>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</si>
  <si>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</si>
  <si>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</si>
  <si>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</si>
  <si>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</si>
  <si>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</si>
  <si>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</si>
  <si>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</si>
  <si>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</si>
  <si>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</si>
  <si>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</si>
  <si>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</si>
  <si>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</si>
  <si>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</si>
  <si>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</si>
  <si>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</si>
  <si>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</si>
  <si>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</si>
  <si>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</si>
  <si>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</si>
  <si>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</si>
  <si>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</si>
  <si>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</si>
  <si>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</si>
  <si>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</si>
  <si>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</si>
  <si>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</si>
  <si>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</si>
  <si>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</si>
  <si>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</si>
  <si>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</si>
  <si>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</si>
  <si>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</si>
  <si>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</si>
  <si>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</si>
  <si>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</si>
  <si>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</si>
  <si>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</si>
  <si>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</si>
  <si>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</si>
  <si>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</si>
  <si>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</si>
  <si>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</si>
  <si>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</si>
  <si>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</si>
  <si>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</si>
  <si>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</si>
  <si>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</si>
  <si>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</si>
  <si>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</si>
  <si>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</si>
  <si>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</si>
  <si>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</si>
  <si>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</si>
  <si>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</si>
  <si>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</si>
  <si>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</si>
  <si>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</si>
  <si>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</si>
  <si>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</si>
  <si>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</si>
  <si>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</si>
  <si>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</si>
  <si>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</si>
  <si>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</si>
  <si>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</si>
  <si>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</si>
  <si>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</si>
  <si>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</si>
  <si>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</si>
  <si>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</si>
  <si>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</si>
  <si>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</si>
  <si>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</si>
  <si>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</si>
  <si>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</si>
  <si>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</si>
  <si>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</si>
  <si>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</si>
  <si>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</si>
  <si>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</si>
  <si>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</si>
  <si>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</si>
  <si>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</si>
  <si>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</si>
  <si>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</si>
  <si>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</si>
  <si>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</si>
  <si>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</si>
  <si>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</si>
  <si>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</si>
  <si>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</si>
  <si>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</si>
  <si>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</si>
  <si>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</si>
  <si>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</si>
  <si>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</si>
  <si>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</si>
  <si>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</si>
  <si>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</si>
  <si>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</si>
  <si>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</si>
  <si>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</si>
  <si>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</si>
  <si>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</si>
  <si>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</si>
  <si>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</si>
  <si>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</si>
  <si>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</si>
  <si>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</si>
  <si>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</si>
  <si>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</si>
  <si>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</si>
  <si>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</si>
  <si>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</si>
  <si>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</si>
  <si>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</si>
  <si>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</si>
  <si>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</si>
  <si>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</si>
  <si>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</si>
  <si>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</si>
  <si>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</si>
  <si>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</si>
  <si>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</si>
  <si>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</si>
  <si>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</si>
  <si>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</si>
  <si>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</si>
  <si>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</si>
  <si>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</si>
  <si>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</si>
  <si>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</si>
  <si>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</si>
  <si>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</si>
  <si>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</si>
  <si>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</si>
  <si>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</si>
  <si>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</si>
  <si>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</si>
  <si>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</si>
  <si>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</si>
  <si>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</si>
  <si>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</si>
  <si>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</si>
  <si>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</si>
  <si>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</si>
  <si>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</si>
  <si>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</si>
  <si>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</si>
  <si>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</si>
  <si>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</si>
  <si>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</si>
  <si>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</si>
  <si>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</si>
  <si>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</si>
  <si>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</si>
  <si>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</si>
  <si>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</si>
  <si>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</si>
  <si>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</si>
  <si>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</si>
  <si>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</si>
  <si>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</si>
  <si>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</si>
  <si>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</si>
  <si>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</si>
  <si>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</si>
  <si>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</si>
  <si>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</si>
  <si>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</si>
  <si>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</si>
  <si>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</si>
  <si>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</si>
  <si>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</si>
  <si>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</si>
  <si>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</si>
  <si>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</si>
  <si>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</si>
  <si>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</si>
  <si>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</si>
  <si>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</si>
  <si>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</si>
  <si>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</si>
  <si>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</si>
  <si>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</si>
  <si>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</si>
  <si>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</si>
  <si>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</si>
  <si>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</si>
  <si>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</si>
  <si>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</si>
  <si>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</si>
  <si>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</si>
  <si>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</si>
  <si>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</si>
  <si>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</si>
  <si>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</si>
  <si>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</si>
  <si>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</si>
  <si>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</si>
  <si>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</si>
  <si>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</si>
  <si>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</si>
  <si>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</si>
  <si>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</si>
  <si>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</si>
  <si>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</si>
  <si>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</si>
  <si>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</si>
  <si>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</si>
  <si>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</si>
  <si>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</si>
  <si>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</si>
  <si>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</si>
  <si>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</si>
  <si>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</si>
  <si>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</si>
  <si>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</si>
  <si>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</si>
  <si>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</si>
  <si>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</si>
  <si>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</si>
  <si>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</si>
  <si>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</si>
  <si>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</si>
  <si>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</si>
  <si>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</si>
  <si>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</si>
  <si>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</si>
  <si>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</si>
  <si>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</si>
  <si>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</si>
  <si>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</si>
  <si>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</si>
  <si>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</si>
  <si>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</si>
  <si>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</si>
  <si>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</si>
  <si>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</si>
  <si>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</si>
  <si>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</si>
  <si>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</si>
  <si>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</si>
  <si>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</si>
  <si>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</si>
  <si>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</si>
  <si>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</si>
  <si>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</si>
  <si>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</si>
  <si>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</si>
  <si>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</si>
  <si>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</si>
  <si>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</si>
  <si>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</si>
  <si>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</si>
  <si>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</si>
  <si>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</si>
  <si>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</si>
  <si>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</si>
  <si>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</si>
  <si>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</si>
  <si>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</si>
  <si>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</si>
  <si>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</si>
  <si>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</si>
  <si>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</si>
  <si>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</si>
  <si>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</si>
  <si>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</si>
  <si>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</si>
  <si>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</si>
  <si>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</si>
  <si>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</si>
  <si>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</si>
  <si>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</si>
  <si>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</si>
  <si>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</si>
  <si>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</si>
  <si>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</si>
  <si>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</si>
  <si>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</si>
  <si>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</si>
  <si>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</si>
  <si>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</si>
  <si>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</si>
  <si>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</si>
  <si>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</si>
  <si>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</si>
  <si>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</si>
  <si>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</si>
  <si>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</si>
  <si>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</si>
  <si>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</si>
  <si>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</si>
  <si>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</si>
  <si>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</si>
  <si>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</si>
  <si>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</si>
  <si>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</si>
  <si>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</si>
  <si>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</si>
  <si>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</si>
  <si>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</si>
  <si>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</si>
  <si>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</si>
  <si>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</si>
  <si>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</si>
  <si>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</si>
  <si>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</si>
  <si>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</si>
  <si>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</si>
  <si>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</si>
  <si>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</si>
  <si>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</si>
  <si>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</si>
  <si>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</si>
  <si>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</si>
  <si>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</si>
  <si>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</si>
  <si>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</si>
  <si>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</si>
  <si>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</si>
  <si>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</si>
  <si>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</si>
  <si>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</si>
  <si>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</si>
  <si>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</si>
  <si>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</si>
  <si>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</si>
  <si>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</si>
  <si>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</si>
  <si>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</si>
  <si>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</si>
  <si>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</si>
  <si>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</si>
  <si>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</si>
  <si>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</si>
  <si>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</si>
  <si>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</si>
  <si>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</si>
  <si>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</si>
  <si>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</si>
  <si>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</si>
  <si>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</si>
  <si>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</si>
  <si>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</si>
  <si>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</si>
  <si>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</si>
  <si>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</si>
  <si>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</si>
  <si>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</si>
  <si>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</si>
  <si>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</si>
  <si>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</si>
  <si>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</si>
  <si>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</si>
  <si>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</si>
  <si>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</si>
  <si>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</si>
  <si>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</si>
  <si>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</si>
  <si>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</si>
  <si>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</si>
  <si>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</si>
  <si>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</si>
  <si>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</si>
  <si>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</si>
  <si>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</si>
  <si>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</si>
  <si>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</si>
  <si>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</si>
  <si>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</si>
  <si>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</si>
  <si>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</si>
  <si>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</si>
  <si>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</si>
  <si>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</si>
  <si>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</si>
  <si>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</si>
  <si>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</si>
  <si>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</si>
  <si>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</si>
  <si>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</si>
  <si>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</si>
  <si>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</si>
  <si>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</si>
  <si>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</si>
  <si>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</si>
  <si>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</si>
  <si>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</si>
  <si>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</si>
  <si>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</si>
  <si>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</si>
  <si>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</si>
  <si>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</si>
  <si>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</si>
  <si>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</si>
  <si>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</si>
  <si>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</si>
  <si>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</si>
  <si>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</si>
  <si>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</si>
  <si>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</si>
  <si>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</si>
  <si>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</si>
  <si>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</si>
  <si>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</si>
  <si>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</si>
  <si>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</si>
  <si>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</si>
  <si>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</si>
  <si>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</si>
  <si>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</si>
  <si>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</si>
  <si>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</si>
  <si>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</si>
  <si>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</si>
  <si>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</si>
  <si>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</si>
  <si>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</si>
  <si>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</si>
  <si>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</si>
  <si>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</si>
  <si>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</si>
  <si>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</si>
  <si>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</si>
  <si>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</si>
  <si>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</si>
  <si>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</si>
  <si>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</si>
  <si>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</si>
  <si>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</si>
  <si>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</si>
  <si>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</si>
  <si>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</si>
  <si>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</si>
  <si>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</si>
  <si>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</si>
  <si>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</si>
  <si>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</si>
  <si>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</si>
  <si>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</si>
  <si>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</si>
  <si>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</si>
  <si>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</si>
  <si>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</si>
  <si>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</si>
  <si>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</si>
  <si>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</si>
  <si>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</si>
  <si>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</si>
  <si>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</si>
  <si>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</si>
  <si>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</si>
  <si>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</si>
  <si>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</si>
  <si>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</si>
  <si>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</si>
  <si>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</si>
  <si>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</si>
  <si>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</si>
  <si>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</si>
  <si>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</si>
  <si>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</si>
  <si>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</si>
  <si>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</si>
  <si>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</si>
  <si>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</si>
  <si>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</si>
  <si>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</si>
  <si>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</si>
  <si>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</si>
  <si>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</si>
  <si>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</si>
  <si>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</si>
  <si>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</si>
  <si>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</si>
  <si>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</si>
  <si>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</si>
  <si>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</si>
  <si>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</si>
  <si>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</si>
  <si>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</si>
  <si>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</si>
  <si>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</si>
  <si>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</si>
  <si>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</si>
  <si>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</si>
  <si>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</si>
  <si>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</si>
  <si>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</si>
  <si>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</si>
  <si>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</si>
  <si>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</si>
  <si>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</si>
  <si>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</si>
  <si>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</si>
  <si>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</si>
  <si>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</si>
  <si>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</si>
  <si>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</si>
  <si>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</si>
  <si>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</si>
  <si>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</si>
  <si>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</si>
  <si>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</si>
  <si>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</si>
  <si>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</si>
  <si>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</si>
  <si>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</si>
  <si>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</si>
  <si>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</si>
  <si>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</si>
  <si>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</si>
  <si>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</si>
  <si>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</si>
  <si>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</si>
  <si>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</si>
  <si>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</si>
  <si>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</si>
  <si>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</si>
  <si>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</si>
  <si>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</si>
  <si>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</si>
  <si>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</si>
  <si>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</si>
  <si>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</si>
  <si>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</si>
  <si>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</si>
  <si>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</si>
  <si>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</si>
  <si>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</si>
  <si>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</si>
  <si>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</si>
  <si>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</si>
  <si>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</si>
  <si>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</si>
  <si>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</si>
  <si>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</si>
  <si>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</si>
  <si>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</si>
  <si>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</si>
  <si>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</si>
  <si>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</si>
  <si>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</si>
  <si>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</si>
  <si>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</si>
  <si>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</si>
  <si>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</si>
  <si>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</si>
  <si>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</si>
  <si>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</si>
  <si>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</si>
  <si>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</si>
  <si>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</si>
  <si>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</si>
  <si>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</si>
  <si>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</si>
  <si>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</si>
  <si>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</si>
  <si>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</si>
  <si>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</si>
  <si>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</si>
  <si>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</si>
  <si>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</si>
  <si>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</si>
  <si>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</si>
  <si>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</si>
  <si>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</si>
  <si>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</si>
  <si>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</si>
  <si>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</si>
  <si>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</si>
  <si>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</si>
  <si>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</si>
  <si>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</si>
  <si>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</si>
  <si>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</si>
  <si>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</si>
  <si>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</si>
  <si>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</si>
  <si>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</si>
  <si>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</si>
  <si>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</si>
  <si>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</si>
  <si>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</si>
  <si>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</si>
  <si>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</si>
  <si>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</si>
  <si>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</si>
  <si>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</si>
  <si>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</si>
  <si>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</si>
  <si>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</si>
  <si>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</si>
  <si>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</si>
  <si>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</si>
  <si>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</si>
  <si>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</si>
  <si>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</si>
  <si>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</si>
  <si>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</si>
  <si>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</si>
  <si>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</si>
  <si>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</si>
  <si>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</si>
  <si>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</si>
  <si>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</si>
  <si>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</si>
  <si>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</si>
  <si>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</si>
  <si>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</si>
  <si>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</si>
  <si>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</si>
  <si>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</si>
  <si>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</si>
  <si>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</si>
  <si>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</si>
  <si>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</si>
  <si>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</si>
  <si>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</si>
  <si>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</si>
  <si>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</si>
  <si>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</si>
  <si>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</si>
  <si>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</si>
  <si>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</si>
  <si>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</si>
  <si>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</si>
  <si>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</si>
  <si>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</si>
  <si>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</si>
  <si>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</si>
  <si>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</si>
  <si>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</si>
  <si>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</si>
  <si>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</si>
  <si>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</si>
  <si>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</si>
  <si>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</si>
  <si>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</si>
  <si>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</si>
  <si>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</si>
  <si>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</si>
  <si>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</si>
  <si>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</si>
  <si>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</si>
  <si>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</si>
  <si>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</si>
  <si>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</si>
  <si>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</si>
  <si>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</si>
  <si>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</si>
  <si>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</si>
  <si>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</si>
  <si>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</si>
  <si>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</si>
  <si>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</si>
  <si>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</si>
  <si>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</si>
  <si>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</si>
  <si>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</si>
  <si>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</si>
  <si>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</si>
  <si>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</si>
  <si>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</si>
  <si>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</si>
  <si>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</si>
  <si>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</si>
  <si>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</si>
  <si>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</si>
  <si>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</si>
  <si>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</si>
  <si>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</si>
  <si>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</si>
  <si>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</si>
  <si>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</si>
  <si>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</si>
  <si>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</si>
  <si>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</si>
  <si>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</si>
  <si>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</si>
  <si>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</si>
  <si>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</si>
  <si>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</si>
  <si>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</si>
  <si>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</si>
  <si>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</si>
  <si>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</si>
  <si>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</si>
  <si>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</si>
  <si>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</si>
  <si>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</si>
  <si>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</si>
  <si>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</si>
  <si>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</si>
  <si>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</si>
  <si>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</si>
  <si>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</si>
  <si>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</si>
  <si>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</si>
  <si>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</si>
  <si>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</si>
  <si>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</si>
  <si>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</si>
  <si>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</si>
  <si>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</si>
  <si>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</si>
  <si>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</si>
  <si>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</si>
  <si>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</si>
  <si>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</si>
  <si>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</si>
  <si>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</si>
  <si>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</si>
  <si>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</si>
  <si>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</si>
  <si>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</si>
  <si>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</si>
  <si>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</si>
  <si>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</si>
  <si>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</si>
  <si>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</si>
  <si>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</si>
  <si>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</si>
  <si>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</si>
  <si>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</si>
  <si>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</si>
  <si>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</si>
  <si>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</si>
  <si>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</si>
  <si>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</si>
  <si>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</si>
  <si>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</si>
  <si>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</si>
  <si>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</si>
  <si>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</si>
  <si>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</si>
  <si>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</si>
  <si>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</si>
  <si>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</si>
  <si>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</si>
  <si>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</si>
  <si>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</si>
  <si>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</si>
  <si>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</si>
  <si>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</si>
  <si>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</si>
  <si>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</si>
  <si>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</si>
  <si>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</si>
  <si>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</si>
  <si>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</si>
  <si>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</si>
  <si>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</si>
  <si>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</si>
  <si>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</si>
  <si>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</si>
  <si>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</si>
  <si>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</si>
  <si>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</si>
  <si>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</si>
  <si>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</si>
  <si>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</si>
  <si>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</si>
  <si>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</si>
  <si>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</si>
  <si>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</si>
  <si>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</si>
  <si>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</si>
  <si>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</si>
  <si>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</si>
  <si>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</si>
  <si>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</si>
  <si>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</si>
  <si>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</si>
  <si>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</si>
  <si>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</si>
  <si>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</si>
  <si>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</si>
  <si>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</si>
  <si>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</si>
  <si>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</si>
  <si>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</si>
  <si>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</si>
  <si>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</si>
  <si>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</si>
  <si>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</si>
  <si>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</si>
  <si>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</si>
  <si>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</si>
  <si>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</si>
  <si>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</si>
  <si>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</si>
  <si>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</si>
  <si>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</si>
  <si>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</si>
  <si>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</si>
  <si>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</si>
  <si>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</si>
  <si>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</si>
  <si>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</si>
  <si>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</si>
  <si>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</si>
  <si>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</si>
  <si>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</si>
  <si>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</si>
  <si>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</si>
  <si>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</si>
  <si>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</si>
  <si>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</si>
  <si>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</si>
  <si>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</si>
  <si>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</si>
  <si>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</si>
  <si>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</si>
  <si>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</si>
  <si>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</si>
  <si>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</si>
  <si>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</si>
  <si>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</si>
  <si>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</si>
  <si>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</si>
  <si>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</si>
  <si>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</si>
  <si>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</si>
  <si>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</si>
  <si>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</si>
  <si>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</si>
  <si>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</si>
  <si>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</si>
  <si>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</si>
  <si>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</si>
  <si>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</si>
  <si>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</si>
  <si>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</si>
  <si>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</si>
  <si>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</si>
  <si>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</si>
  <si>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</si>
  <si>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</si>
  <si>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</si>
  <si>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</si>
  <si>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</si>
  <si>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</si>
  <si>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</si>
  <si>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</si>
  <si>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</si>
  <si>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</si>
  <si>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</si>
  <si>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</si>
  <si>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</si>
  <si>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</si>
  <si>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</si>
  <si>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</si>
  <si>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</si>
  <si>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</si>
  <si>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</si>
  <si>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</si>
  <si>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</si>
  <si>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</si>
  <si>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</si>
  <si>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</si>
  <si>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</si>
  <si>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</si>
  <si>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</si>
  <si>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</si>
  <si>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</si>
  <si>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</si>
  <si>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</si>
  <si>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</si>
  <si>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</si>
  <si>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</si>
  <si>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</si>
  <si>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</si>
  <si>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</si>
  <si>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</si>
  <si>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</si>
  <si>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</si>
  <si>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</si>
  <si>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</si>
  <si>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</si>
  <si>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</si>
  <si>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</si>
  <si>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</si>
  <si>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</si>
  <si>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</si>
  <si>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</si>
  <si>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</si>
  <si>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</si>
  <si>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</si>
  <si>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</si>
  <si>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</si>
  <si>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</si>
  <si>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</si>
  <si>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</si>
  <si>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</si>
  <si>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</si>
  <si>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</si>
  <si>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</si>
  <si>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</si>
  <si>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</si>
  <si>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</si>
  <si>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</si>
  <si>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</si>
  <si>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</si>
  <si>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</si>
  <si>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</si>
  <si>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</si>
  <si>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</si>
  <si>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</si>
  <si>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</si>
  <si>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</si>
  <si>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</si>
  <si>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</si>
  <si>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</si>
  <si>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</si>
  <si>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</si>
  <si>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</si>
  <si>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</si>
  <si>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</si>
  <si>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</si>
  <si>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</si>
  <si>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</si>
  <si>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</si>
  <si>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</si>
  <si>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</si>
  <si>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</si>
  <si>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</si>
  <si>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</si>
  <si>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</si>
  <si>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</si>
  <si>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</si>
  <si>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</si>
  <si>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</si>
  <si>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</si>
  <si>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</si>
  <si>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</si>
  <si>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</si>
  <si>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</si>
  <si>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</si>
  <si>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</si>
  <si>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</si>
  <si>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</si>
  <si>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</si>
  <si>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</si>
  <si>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</si>
  <si>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</si>
  <si>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</si>
  <si>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</si>
  <si>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</si>
  <si>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</si>
  <si>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</si>
  <si>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</si>
  <si>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</si>
  <si>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</si>
  <si>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</si>
  <si>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</si>
  <si>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</si>
  <si>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</si>
  <si>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</si>
  <si>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</si>
  <si>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</si>
  <si>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</si>
  <si>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</si>
  <si>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</si>
  <si>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</si>
  <si>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</si>
  <si>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</si>
  <si>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</si>
  <si>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</si>
  <si>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</si>
  <si>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</si>
  <si>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</si>
  <si>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</si>
  <si>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</si>
  <si>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</si>
  <si>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</si>
  <si>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</si>
  <si>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</si>
  <si>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</si>
  <si>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</si>
  <si>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</si>
  <si>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</si>
  <si>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</si>
  <si>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</si>
  <si>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</si>
  <si>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</si>
  <si>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</si>
  <si>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</si>
  <si>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</si>
  <si>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</si>
  <si>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</si>
  <si>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</si>
  <si>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</si>
  <si>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</si>
  <si>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</si>
  <si>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</si>
  <si>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</si>
  <si>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</si>
  <si>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</si>
  <si>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</si>
  <si>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</si>
  <si>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</si>
  <si>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</si>
  <si>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</si>
  <si>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</si>
  <si>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</si>
  <si>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</si>
  <si>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</si>
  <si>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</si>
  <si>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</si>
  <si>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</si>
  <si>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</si>
  <si>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</si>
  <si>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</si>
  <si>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</si>
  <si>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</si>
  <si>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</si>
  <si>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</si>
  <si>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</si>
  <si>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</si>
  <si>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</si>
  <si>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</si>
  <si>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</si>
  <si>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</si>
  <si>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</si>
  <si>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</si>
  <si>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</si>
  <si>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</si>
  <si>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</si>
  <si>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</si>
  <si>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</si>
  <si>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</si>
  <si>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</si>
  <si>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</si>
  <si>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</si>
  <si>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</si>
  <si>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</si>
  <si>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</si>
  <si>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</si>
  <si>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</si>
  <si>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</si>
  <si>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</si>
  <si>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</si>
  <si>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</si>
  <si>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</si>
  <si>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</si>
  <si>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</si>
  <si>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</si>
  <si>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</si>
  <si>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</si>
  <si>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</si>
  <si>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</si>
  <si>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</si>
  <si>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</si>
  <si>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</si>
  <si>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</si>
  <si>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</si>
  <si>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</si>
  <si>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</si>
  <si>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</si>
  <si>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</si>
  <si>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</si>
  <si>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</si>
  <si>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</si>
  <si>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</si>
  <si>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</si>
  <si>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</si>
  <si>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</si>
  <si>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</si>
  <si>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</si>
  <si>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</si>
  <si>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</si>
  <si>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</si>
  <si>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</si>
  <si>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</si>
  <si>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</si>
  <si>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</si>
  <si>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</si>
  <si>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</si>
  <si>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</si>
  <si>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</si>
  <si>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</si>
  <si>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</si>
  <si>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</si>
  <si>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</si>
  <si>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</si>
  <si>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</si>
  <si>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</si>
  <si>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</si>
  <si>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</si>
  <si>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</si>
  <si>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</si>
  <si>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</si>
  <si>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</si>
  <si>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</si>
  <si>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</si>
  <si>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</si>
  <si>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</si>
  <si>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</si>
  <si>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</si>
  <si>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</si>
  <si>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</si>
  <si>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</si>
  <si>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</si>
  <si>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</si>
  <si>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</si>
  <si>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</si>
  <si>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</si>
  <si>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</si>
  <si>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</si>
  <si>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</si>
  <si>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</si>
  <si>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</si>
  <si>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</si>
  <si>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</si>
  <si>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</si>
  <si>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</si>
  <si>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</si>
  <si>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</si>
  <si>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</si>
  <si>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</si>
  <si>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</si>
  <si>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</si>
  <si>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</si>
  <si>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</si>
  <si>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</si>
  <si>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</si>
  <si>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</si>
  <si>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</si>
  <si>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</si>
  <si>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</si>
  <si>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</si>
  <si>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</si>
  <si>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</si>
  <si>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</si>
  <si>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</si>
  <si>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</si>
  <si>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</si>
  <si>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</si>
  <si>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</si>
  <si>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</si>
  <si>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</si>
  <si>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</si>
  <si>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</si>
  <si>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</si>
  <si>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</si>
  <si>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</si>
  <si>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</si>
  <si>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</si>
  <si>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</si>
  <si>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</si>
  <si>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</si>
  <si>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</si>
  <si>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</si>
  <si>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</si>
  <si>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</si>
  <si>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</si>
  <si>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</si>
  <si>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</si>
  <si>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</si>
  <si>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</si>
  <si>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</si>
  <si>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</si>
  <si>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</si>
  <si>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</si>
  <si>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</si>
  <si>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</si>
  <si>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</si>
  <si>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</si>
  <si>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</si>
  <si>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</si>
  <si>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</si>
  <si>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</si>
  <si>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</si>
  <si>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</si>
  <si>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</si>
  <si>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</si>
  <si>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</si>
  <si>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</si>
  <si>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</si>
  <si>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</si>
  <si>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</si>
  <si>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</si>
  <si>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</si>
  <si>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</si>
  <si>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</si>
  <si>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</si>
  <si>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</si>
  <si>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</si>
  <si>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</si>
  <si>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</si>
  <si>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</si>
  <si>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</si>
  <si>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</si>
  <si>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</si>
  <si>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</si>
  <si>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</si>
  <si>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</si>
  <si>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</si>
  <si>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</si>
  <si>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</si>
  <si>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</si>
  <si>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</si>
  <si>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</si>
  <si>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</si>
  <si>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</si>
  <si>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</si>
  <si>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</si>
  <si>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</si>
  <si>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</si>
  <si>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</si>
  <si>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</si>
  <si>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</si>
  <si>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</si>
  <si>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</si>
  <si>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</si>
  <si>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</si>
  <si>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</si>
  <si>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</si>
  <si>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</si>
  <si>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</si>
  <si>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</si>
  <si>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</si>
  <si>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</si>
  <si>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</si>
  <si>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</si>
  <si>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</si>
  <si>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</si>
  <si>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</si>
  <si>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</si>
  <si>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</si>
  <si>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</si>
  <si>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</si>
  <si>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</si>
  <si>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</si>
  <si>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</si>
  <si>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</si>
  <si>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</si>
  <si>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</si>
  <si>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</si>
  <si>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</si>
  <si>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</si>
  <si>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</si>
  <si>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</si>
  <si>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</si>
  <si>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</si>
  <si>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</si>
  <si>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</si>
  <si>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</si>
  <si>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</si>
  <si>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</si>
  <si>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</si>
  <si>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</si>
  <si>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</si>
  <si>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</si>
  <si>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</si>
  <si>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</si>
  <si>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</si>
  <si>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</si>
  <si>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</si>
  <si>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</si>
  <si>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</si>
  <si>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</si>
  <si>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</si>
  <si>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</si>
  <si>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</si>
  <si>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</si>
  <si>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</si>
  <si>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</si>
  <si>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</si>
  <si>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</si>
  <si>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</si>
  <si>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</si>
  <si>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</si>
  <si>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</si>
  <si>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</si>
  <si>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</si>
  <si>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</si>
  <si>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</si>
  <si>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</si>
  <si>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</si>
  <si>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</si>
  <si>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</si>
  <si>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</si>
  <si>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</si>
  <si>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</si>
  <si>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</si>
  <si>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</si>
  <si>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</si>
  <si>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</si>
  <si>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</si>
  <si>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</si>
  <si>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</si>
  <si>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</si>
  <si>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</si>
  <si>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</si>
  <si>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</si>
  <si>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</si>
  <si>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</si>
  <si>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</si>
  <si>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</si>
  <si>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</si>
  <si>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</si>
  <si>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</si>
  <si>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</si>
  <si>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</si>
  <si>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</si>
  <si>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</si>
  <si>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</si>
  <si>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</si>
  <si>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</si>
  <si>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</si>
  <si>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</si>
  <si>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</si>
  <si>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</si>
  <si>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</si>
  <si>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</si>
  <si>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</si>
  <si>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</si>
  <si>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</si>
  <si>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</si>
  <si>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</si>
  <si>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</si>
  <si>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</si>
  <si>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</si>
  <si>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</si>
  <si>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</si>
  <si>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</si>
  <si>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</si>
  <si>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</si>
  <si>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</si>
  <si>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</si>
  <si>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</si>
  <si>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</si>
  <si>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</si>
  <si>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</si>
  <si>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</si>
  <si>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</si>
  <si>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</si>
  <si>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</si>
  <si>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</si>
  <si>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</si>
  <si>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</si>
  <si>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</si>
  <si>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</si>
  <si>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</si>
  <si>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</si>
  <si>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</si>
  <si>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</si>
  <si>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</si>
  <si>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</si>
  <si>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</si>
  <si>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</si>
  <si>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</si>
  <si>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</si>
  <si>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</si>
  <si>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</si>
  <si>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</si>
  <si>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</si>
  <si>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</si>
  <si>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</si>
  <si>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</si>
  <si>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</si>
  <si>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</si>
  <si>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</si>
  <si>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</si>
  <si>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</si>
  <si>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</si>
  <si>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</si>
  <si>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</si>
  <si>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</si>
  <si>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</si>
  <si>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</si>
  <si>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</si>
  <si>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</si>
  <si>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</si>
  <si>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</si>
  <si>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</si>
  <si>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</si>
  <si>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</si>
  <si>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</si>
  <si>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</si>
  <si>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</si>
  <si>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</si>
  <si>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</si>
  <si>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</si>
  <si>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</si>
  <si>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</si>
  <si>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</si>
  <si>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</si>
  <si>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</si>
  <si>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</si>
  <si>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</si>
  <si>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</si>
  <si>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</si>
  <si>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</si>
  <si>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</si>
  <si>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</si>
  <si>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</si>
  <si>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</si>
  <si>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</si>
  <si>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</si>
  <si>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</si>
  <si>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</si>
  <si>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</si>
  <si>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</si>
  <si>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</si>
  <si>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</si>
  <si>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</si>
  <si>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</si>
  <si>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</si>
  <si>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</si>
  <si>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</si>
  <si>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</si>
  <si>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</si>
  <si>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</si>
  <si>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</si>
  <si>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</si>
  <si>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</si>
  <si>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</si>
  <si>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</si>
  <si>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</si>
  <si>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</si>
  <si>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</si>
  <si>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</si>
  <si>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</si>
  <si>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</si>
  <si>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</si>
  <si>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</si>
  <si>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</si>
  <si>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</si>
  <si>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</si>
  <si>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</si>
  <si>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</si>
  <si>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</si>
  <si>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</si>
  <si>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</si>
  <si>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</si>
  <si>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</si>
  <si>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</si>
  <si>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</si>
  <si>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</si>
  <si>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</si>
  <si>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</si>
  <si>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</si>
  <si>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</si>
  <si>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</si>
  <si>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</si>
  <si>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</si>
  <si>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</si>
  <si>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</si>
  <si>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</si>
  <si>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</si>
  <si>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</si>
  <si>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</si>
  <si>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</si>
  <si>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</si>
  <si>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</si>
  <si>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</si>
  <si>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</si>
  <si>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</si>
  <si>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</si>
  <si>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</si>
  <si>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</si>
  <si>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</si>
  <si>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</si>
  <si>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</si>
  <si>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</si>
  <si>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</si>
  <si>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</si>
  <si>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</si>
  <si>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</si>
  <si>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</si>
  <si>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</si>
  <si>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</si>
  <si>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</si>
  <si>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</si>
  <si>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</si>
  <si>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</si>
  <si>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</si>
  <si>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</si>
  <si>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</si>
  <si>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</si>
  <si>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</si>
  <si>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</si>
  <si>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</si>
  <si>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</si>
  <si>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</si>
  <si>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</si>
  <si>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</si>
  <si>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</si>
  <si>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</si>
  <si>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</si>
  <si>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</si>
  <si>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</si>
  <si>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</si>
  <si>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</si>
  <si>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</si>
  <si>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</si>
  <si>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</si>
  <si>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</si>
  <si>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</si>
  <si>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</si>
  <si>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</si>
  <si>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</si>
  <si>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</si>
  <si>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</si>
  <si>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</si>
  <si>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</si>
  <si>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</si>
  <si>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</si>
  <si>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</si>
  <si>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</si>
  <si>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</si>
  <si>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</si>
  <si>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</si>
  <si>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</si>
  <si>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</si>
  <si>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</si>
  <si>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</si>
  <si>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</si>
  <si>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</si>
  <si>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</si>
  <si>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</si>
  <si>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</si>
  <si>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</si>
  <si>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</si>
  <si>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</si>
  <si>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</si>
  <si>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</si>
  <si>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</si>
  <si>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</si>
  <si>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</si>
  <si>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</si>
  <si>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</si>
  <si>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</si>
  <si>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</si>
  <si>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</si>
  <si>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</si>
  <si>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</si>
  <si>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</si>
  <si>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</si>
  <si>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</si>
  <si>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</si>
  <si>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</si>
  <si>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</si>
  <si>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</si>
  <si>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</si>
  <si>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</si>
  <si>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</si>
  <si>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</si>
  <si>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</si>
  <si>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</si>
  <si>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</si>
  <si>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</si>
  <si>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</si>
  <si>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</si>
  <si>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</si>
  <si>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</si>
  <si>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</si>
  <si>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</si>
  <si>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</si>
  <si>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</si>
  <si>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</si>
  <si>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</si>
  <si>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</si>
  <si>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</si>
  <si>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</si>
  <si>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</si>
  <si>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</si>
  <si>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</si>
  <si>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</si>
  <si>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</si>
  <si>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</si>
  <si>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</si>
  <si>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</si>
  <si>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</si>
  <si>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</si>
  <si>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</si>
  <si>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</si>
  <si>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</si>
  <si>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</si>
  <si>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</si>
  <si>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</si>
  <si>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</si>
  <si>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</si>
  <si>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</si>
  <si>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</si>
  <si>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</si>
  <si>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</si>
  <si>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</si>
  <si>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</si>
  <si>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</si>
  <si>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</si>
  <si>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</si>
  <si>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</si>
  <si>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</si>
  <si>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</si>
  <si>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</si>
  <si>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</si>
  <si>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</si>
  <si>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</si>
  <si>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</si>
  <si>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</si>
  <si>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</si>
  <si>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</si>
  <si>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</si>
  <si>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</si>
  <si>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</si>
  <si>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</si>
  <si>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</si>
  <si>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</si>
  <si>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</si>
  <si>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</si>
  <si>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</si>
  <si>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</si>
  <si>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</si>
  <si>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</si>
  <si>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</si>
  <si>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</si>
  <si>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</si>
  <si>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</si>
  <si>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</si>
  <si>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</si>
  <si>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</si>
  <si>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</si>
  <si>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</si>
  <si>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</si>
  <si>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</si>
  <si>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</si>
  <si>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</si>
  <si>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</si>
  <si>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</si>
  <si>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</si>
  <si>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</si>
  <si>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</si>
  <si>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</si>
  <si>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</si>
  <si>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</si>
  <si>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</si>
  <si>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</si>
  <si>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</si>
  <si>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</si>
  <si>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</si>
  <si>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</si>
  <si>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</si>
  <si>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</si>
  <si>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</si>
  <si>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</si>
  <si>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</si>
  <si>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</si>
  <si>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</si>
  <si>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</si>
  <si>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</si>
  <si>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</si>
  <si>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</si>
  <si>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</si>
  <si>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</si>
  <si>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</si>
  <si>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</si>
  <si>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</si>
  <si>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</si>
  <si>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</si>
  <si>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</si>
  <si>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</si>
  <si>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</si>
  <si>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</si>
  <si>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</si>
  <si>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</si>
  <si>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</si>
  <si>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</si>
  <si>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</si>
  <si>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</si>
  <si>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</si>
  <si>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</si>
  <si>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</si>
  <si>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</si>
  <si>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</si>
  <si>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</si>
  <si>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</si>
  <si>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</si>
  <si>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</si>
  <si>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</si>
  <si>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</si>
  <si>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</si>
  <si>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</si>
  <si>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</si>
  <si>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</si>
  <si>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</si>
  <si>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</si>
  <si>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</si>
  <si>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</si>
  <si>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</si>
  <si>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</si>
  <si>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</si>
  <si>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</si>
  <si>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</si>
  <si>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</si>
  <si>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</si>
  <si>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</si>
  <si>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</si>
  <si>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</si>
  <si>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</si>
  <si>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</si>
  <si>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</si>
  <si>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</si>
  <si>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</si>
  <si>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</si>
  <si>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</si>
  <si>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</si>
  <si>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</si>
  <si>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</si>
  <si>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</si>
  <si>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</si>
  <si>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</si>
  <si>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</si>
  <si>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</si>
  <si>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</si>
  <si>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</si>
  <si>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</si>
  <si>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</si>
  <si>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</si>
  <si>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</si>
  <si>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</si>
  <si>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</si>
  <si>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</si>
  <si>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</si>
  <si>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</si>
  <si>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</si>
  <si>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</si>
  <si>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</si>
  <si>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</si>
  <si>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</si>
  <si>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</si>
  <si>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</si>
  <si>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</si>
  <si>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</si>
  <si>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</si>
  <si>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</si>
  <si>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</si>
  <si>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</si>
  <si>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</si>
  <si>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</si>
  <si>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</si>
  <si>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</si>
  <si>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</si>
  <si>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</si>
  <si>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</si>
  <si>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</si>
  <si>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</si>
  <si>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</si>
  <si>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</si>
  <si>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</si>
  <si>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</si>
  <si>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</si>
  <si>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</si>
  <si>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</si>
  <si>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</si>
  <si>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</si>
  <si>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</si>
  <si>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</si>
  <si>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</si>
  <si>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</si>
  <si>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</si>
  <si>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</si>
  <si>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</si>
  <si>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</si>
  <si>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</si>
  <si>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</si>
  <si>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</si>
  <si>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</si>
  <si>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</si>
  <si>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</si>
  <si>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</si>
  <si>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</si>
  <si>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</si>
  <si>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</si>
  <si>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</si>
  <si>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</si>
  <si>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</si>
  <si>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</si>
  <si>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</si>
  <si>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</si>
  <si>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</si>
  <si>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</si>
  <si>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</si>
  <si>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</si>
  <si>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</si>
  <si>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</si>
  <si>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</si>
  <si>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</si>
  <si>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</si>
  <si>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</si>
  <si>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</si>
  <si>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</si>
  <si>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</si>
  <si>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</si>
  <si>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</si>
  <si>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</si>
  <si>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</si>
  <si>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</si>
  <si>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</si>
  <si>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</si>
  <si>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</si>
  <si>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</si>
  <si>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</si>
  <si>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</si>
  <si>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</si>
  <si>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</si>
  <si>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</si>
  <si>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</si>
  <si>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</si>
  <si>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</si>
  <si>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</si>
  <si>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</si>
  <si>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</si>
  <si>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</si>
  <si>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</si>
  <si>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</si>
  <si>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</si>
  <si>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</si>
  <si>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</si>
  <si>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</si>
  <si>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</si>
  <si>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</si>
  <si>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</si>
  <si>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</si>
  <si>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</si>
  <si>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</si>
  <si>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</si>
  <si>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</si>
  <si>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</si>
  <si>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</si>
  <si>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</si>
  <si>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</si>
  <si>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</si>
  <si>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</si>
  <si>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</si>
  <si>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</si>
  <si>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</si>
  <si>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</si>
  <si>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</si>
  <si>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</si>
  <si>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</si>
  <si>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</si>
  <si>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</si>
  <si>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</si>
  <si>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</si>
  <si>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</si>
  <si>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</si>
  <si>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</si>
  <si>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</si>
  <si>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</si>
  <si>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</si>
  <si>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</si>
  <si>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</si>
  <si>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</si>
  <si>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</si>
  <si>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</si>
  <si>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</si>
  <si>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</si>
  <si>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</si>
  <si>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</si>
  <si>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</si>
  <si>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</si>
  <si>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</si>
  <si>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</si>
  <si>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</si>
  <si>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</si>
  <si>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</si>
  <si>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</si>
  <si>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</si>
  <si>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</si>
  <si>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</si>
  <si>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</si>
  <si>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</si>
  <si>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</si>
  <si>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</si>
  <si>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</si>
  <si>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</si>
  <si>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</si>
  <si>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</si>
  <si>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</si>
  <si>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</si>
  <si>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</si>
  <si>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</si>
  <si>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</si>
  <si>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</si>
  <si>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</si>
  <si>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</si>
  <si>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</si>
  <si>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</si>
  <si>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</si>
  <si>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</si>
  <si>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</si>
  <si>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</si>
  <si>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</si>
  <si>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</si>
  <si>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</si>
  <si>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</si>
  <si>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</si>
  <si>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</si>
  <si>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</si>
  <si>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</si>
  <si>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</si>
  <si>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</si>
  <si>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</si>
  <si>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</si>
  <si>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</si>
  <si>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</si>
  <si>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</si>
  <si>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</si>
  <si>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</si>
  <si>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</si>
  <si>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</si>
  <si>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</si>
  <si>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</si>
  <si>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</si>
  <si>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</si>
  <si>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</si>
  <si>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</si>
  <si>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</si>
  <si>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</si>
  <si>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</si>
  <si>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</si>
  <si>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</si>
  <si>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</si>
  <si>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</si>
  <si>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</si>
  <si>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</si>
  <si>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</si>
  <si>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</si>
  <si>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</si>
  <si>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</si>
  <si>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</si>
  <si>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</si>
  <si>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</si>
  <si>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</si>
  <si>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</si>
  <si>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</si>
  <si>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</si>
  <si>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</si>
  <si>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</si>
  <si>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</si>
  <si>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</si>
  <si>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</si>
  <si>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</si>
  <si>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</si>
  <si>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</si>
  <si>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</si>
  <si>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</si>
  <si>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</si>
  <si>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</si>
  <si>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</si>
  <si>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</si>
  <si>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</si>
  <si>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</si>
  <si>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</si>
  <si>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</si>
  <si>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</si>
  <si>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</si>
  <si>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</si>
  <si>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</si>
  <si>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</si>
  <si>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</si>
  <si>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</si>
  <si>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</si>
  <si>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</si>
  <si>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</si>
  <si>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</si>
  <si>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</si>
  <si>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</si>
  <si>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</si>
  <si>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</si>
  <si>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</si>
  <si>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</si>
  <si>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</si>
  <si>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</si>
  <si>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</si>
  <si>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</si>
  <si>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</si>
  <si>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</si>
  <si>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</si>
  <si>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</si>
  <si>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</si>
  <si>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</si>
  <si>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</si>
  <si>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</si>
  <si>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</si>
  <si>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</si>
  <si>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</si>
  <si>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</si>
  <si>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</si>
  <si>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</si>
  <si>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</si>
  <si>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</si>
  <si>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</si>
  <si>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</si>
  <si>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</si>
  <si>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</si>
  <si>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</si>
  <si>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</si>
  <si>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</si>
  <si>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</si>
  <si>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</si>
  <si>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</si>
  <si>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</si>
  <si>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</si>
  <si>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</si>
  <si>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</si>
  <si>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</si>
  <si>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</si>
  <si>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</si>
  <si>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</si>
  <si>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</si>
  <si>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</si>
  <si>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</si>
  <si>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</si>
  <si>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</si>
  <si>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</si>
  <si>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</si>
  <si>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</si>
  <si>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</si>
  <si>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</si>
  <si>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</si>
  <si>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</si>
  <si>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</si>
  <si>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</si>
  <si>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</si>
  <si>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</si>
  <si>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</si>
  <si>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</si>
  <si>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</si>
  <si>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</si>
  <si>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</si>
  <si>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</si>
  <si>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</si>
  <si>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</si>
  <si>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</si>
  <si>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</si>
  <si>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</si>
  <si>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</si>
  <si>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</si>
  <si>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</si>
  <si>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</si>
  <si>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</si>
  <si>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</si>
  <si>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</si>
  <si>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</si>
  <si>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</si>
  <si>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</si>
  <si>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</si>
  <si>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</si>
  <si>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</si>
  <si>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</si>
  <si>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</si>
  <si>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</si>
  <si>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</si>
  <si>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</si>
  <si>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</si>
  <si>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</si>
  <si>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</si>
  <si>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</si>
  <si>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</si>
  <si>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</si>
  <si>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</si>
  <si>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</si>
  <si>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</si>
  <si>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</si>
  <si>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</si>
  <si>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</si>
  <si>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</si>
  <si>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</si>
  <si>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</si>
  <si>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</si>
  <si>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</si>
  <si>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</si>
  <si>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</si>
  <si>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</si>
  <si>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</si>
  <si>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</si>
  <si>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</si>
  <si>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</si>
  <si>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</si>
  <si>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</si>
  <si>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</si>
  <si>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</si>
  <si>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</si>
  <si>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</si>
  <si>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</si>
  <si>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</si>
  <si>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</si>
  <si>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</si>
  <si>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</si>
  <si>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</si>
  <si>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</si>
  <si>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</si>
  <si>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</si>
  <si>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</si>
  <si>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</si>
  <si>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</si>
  <si>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</si>
  <si>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</si>
  <si>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</si>
  <si>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</si>
  <si>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</si>
  <si>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</si>
  <si>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</si>
  <si>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</si>
  <si>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</si>
  <si>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</si>
  <si>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</si>
  <si>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</si>
  <si>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</si>
  <si>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</si>
  <si>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</si>
  <si>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</si>
  <si>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</si>
  <si>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</si>
  <si>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</si>
  <si>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</si>
  <si>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</si>
  <si>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</si>
  <si>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</si>
  <si>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</si>
  <si>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</si>
  <si>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</si>
  <si>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</si>
  <si>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</si>
  <si>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</si>
  <si>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</si>
  <si>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</si>
  <si>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</si>
  <si>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</si>
  <si>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</si>
  <si>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</si>
  <si>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</si>
  <si>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</si>
  <si>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</si>
  <si>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</si>
  <si>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</si>
  <si>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</si>
  <si>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</si>
  <si>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</si>
  <si>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</si>
  <si>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</si>
  <si>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</si>
  <si>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</si>
  <si>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</si>
  <si>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</si>
  <si>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</si>
  <si>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</si>
  <si>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</si>
  <si>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</si>
  <si>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</si>
  <si>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</si>
  <si>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</si>
  <si>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</si>
  <si>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</si>
  <si>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</si>
  <si>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</si>
  <si>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</si>
  <si>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</si>
  <si>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</si>
  <si>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</si>
  <si>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</si>
  <si>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</si>
  <si>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</si>
  <si>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</si>
  <si>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</si>
  <si>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</si>
  <si>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</si>
  <si>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</si>
  <si>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</si>
  <si>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</si>
  <si>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</si>
  <si>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</si>
  <si>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</si>
  <si>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</si>
  <si>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</si>
  <si>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</si>
  <si>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</si>
  <si>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</si>
  <si>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</si>
  <si>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</si>
  <si>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</si>
  <si>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</si>
  <si>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</si>
  <si>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</si>
  <si>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</si>
  <si>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</si>
  <si>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</si>
  <si>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</si>
  <si>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</si>
  <si>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</si>
  <si>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</si>
  <si>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</si>
  <si>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</si>
  <si>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</si>
  <si>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</si>
  <si>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</si>
  <si>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</si>
  <si>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</si>
  <si>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</si>
  <si>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</si>
  <si>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</si>
  <si>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</si>
  <si>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</si>
  <si>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</si>
  <si>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</si>
  <si>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</si>
  <si>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</si>
  <si>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</si>
  <si>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</si>
  <si>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</si>
  <si>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</si>
  <si>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</si>
  <si>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</si>
  <si>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</si>
  <si>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</si>
  <si>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</si>
  <si>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</si>
  <si>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</si>
  <si>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</si>
  <si>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</si>
  <si>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</si>
  <si>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</si>
  <si>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</si>
  <si>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</si>
  <si>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</si>
  <si>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</si>
  <si>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</si>
  <si>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</si>
  <si>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</si>
  <si>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</si>
  <si>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</si>
  <si>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</si>
  <si>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</si>
  <si>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</si>
  <si>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</si>
  <si>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</si>
  <si>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</si>
  <si>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</si>
  <si>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</si>
  <si>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</si>
  <si>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</si>
  <si>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</si>
  <si>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</si>
  <si>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</si>
  <si>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</si>
  <si>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</si>
  <si>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</si>
  <si>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</si>
  <si>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</si>
  <si>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</si>
  <si>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</si>
  <si>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</si>
  <si>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</si>
  <si>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</si>
  <si>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</si>
  <si>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</si>
  <si>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</si>
  <si>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</si>
  <si>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</si>
  <si>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</si>
  <si>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</si>
  <si>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</si>
  <si>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</si>
  <si>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</si>
  <si>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</si>
  <si>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</si>
  <si>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</si>
  <si>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</si>
  <si>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</si>
  <si>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</si>
  <si>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</si>
  <si>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</si>
  <si>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</si>
  <si>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</si>
  <si>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</si>
  <si>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</si>
  <si>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</si>
  <si>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</si>
  <si>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</si>
  <si>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</si>
  <si>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</si>
  <si>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</si>
  <si>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</si>
  <si>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</si>
  <si>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</si>
  <si>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</si>
  <si>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</si>
  <si>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</si>
  <si>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</si>
  <si>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</si>
  <si>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</si>
  <si>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</si>
  <si>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</si>
  <si>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</si>
  <si>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</si>
  <si>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</si>
  <si>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</si>
  <si>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</si>
  <si>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</si>
  <si>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</si>
  <si>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</si>
  <si>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</si>
  <si>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</si>
  <si>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</si>
  <si>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</si>
  <si>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</si>
  <si>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</si>
  <si>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</si>
  <si>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</si>
  <si>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</si>
  <si>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</si>
  <si>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</si>
  <si>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</si>
  <si>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</si>
  <si>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</si>
  <si>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</si>
  <si>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</si>
  <si>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</si>
  <si>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</si>
  <si>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</si>
  <si>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</si>
  <si>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</si>
  <si>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</si>
  <si>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</si>
  <si>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</si>
  <si>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</si>
  <si>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</si>
  <si>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</si>
  <si>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</si>
  <si>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</si>
  <si>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</si>
  <si>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</si>
  <si>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</si>
  <si>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</si>
  <si>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</si>
  <si>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</si>
  <si>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</si>
  <si>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</si>
  <si>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</si>
  <si>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</si>
  <si>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</si>
  <si>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</si>
  <si>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</si>
  <si>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</si>
  <si>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</si>
  <si>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</si>
  <si>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</si>
  <si>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</si>
  <si>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</si>
  <si>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</si>
  <si>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</si>
  <si>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</si>
  <si>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</si>
  <si>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</si>
  <si>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</si>
  <si>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</si>
  <si>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</si>
  <si>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</si>
  <si>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</si>
  <si>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</si>
  <si>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</si>
  <si>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</si>
  <si>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</si>
  <si>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</si>
  <si>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</si>
  <si>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</si>
  <si>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</si>
  <si>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</si>
  <si>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</si>
  <si>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</si>
  <si>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</si>
  <si>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</si>
  <si>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</si>
  <si>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</si>
  <si>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</si>
  <si>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</si>
  <si>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</si>
  <si>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</si>
  <si>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</si>
  <si>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</si>
  <si>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</si>
  <si>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</si>
  <si>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</si>
  <si>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</si>
  <si>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</si>
  <si>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</si>
  <si>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</si>
  <si>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</si>
  <si>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</si>
  <si>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</si>
  <si>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</si>
  <si>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</si>
  <si>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</si>
  <si>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</si>
  <si>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</si>
  <si>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</si>
  <si>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</si>
  <si>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</si>
  <si>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</si>
  <si>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</si>
  <si>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</si>
  <si>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</si>
  <si>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</si>
  <si>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</si>
  <si>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</si>
  <si>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</si>
  <si>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</si>
  <si>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</si>
  <si>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</si>
  <si>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</si>
  <si>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</si>
  <si>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</si>
  <si>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</si>
  <si>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</si>
  <si>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</si>
  <si>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</si>
  <si>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</si>
  <si>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</si>
  <si>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</si>
  <si>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</si>
  <si>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</si>
  <si>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</si>
  <si>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</si>
  <si>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</si>
  <si>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</si>
  <si>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</si>
  <si>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</si>
  <si>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</si>
  <si>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</si>
  <si>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</si>
  <si>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</si>
  <si>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</si>
  <si>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</si>
  <si>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</si>
  <si>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</si>
  <si>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</si>
  <si>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</si>
  <si>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</si>
  <si>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</si>
  <si>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</si>
  <si>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</si>
  <si>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</si>
  <si>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</si>
  <si>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</si>
  <si>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</si>
  <si>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</si>
  <si>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</si>
  <si>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</si>
  <si>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</si>
  <si>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</si>
  <si>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</si>
  <si>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</si>
  <si>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</si>
  <si>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</si>
  <si>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</si>
  <si>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</si>
  <si>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</si>
  <si>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</si>
  <si>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</si>
  <si>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</si>
  <si>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</si>
  <si>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</si>
  <si>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</si>
  <si>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</si>
  <si>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</si>
  <si>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</si>
  <si>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</si>
  <si>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</si>
  <si>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</si>
  <si>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</si>
  <si>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</si>
  <si>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</si>
  <si>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</si>
  <si>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</si>
  <si>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</si>
  <si>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</si>
  <si>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</si>
  <si>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</si>
  <si>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</si>
  <si>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</si>
  <si>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</si>
  <si>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</si>
  <si>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</si>
  <si>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</si>
  <si>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</si>
  <si>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</si>
  <si>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</si>
  <si>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</si>
  <si>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</si>
  <si>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</si>
  <si>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</si>
  <si>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</si>
  <si>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</si>
  <si>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</si>
  <si>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</si>
  <si>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</si>
  <si>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</si>
  <si>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</si>
  <si>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</si>
  <si>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</si>
  <si>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</si>
  <si>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</si>
  <si>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</si>
  <si>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</si>
  <si>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</si>
  <si>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</si>
  <si>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</si>
  <si>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</si>
  <si>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</si>
  <si>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</si>
  <si>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</si>
  <si>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</si>
  <si>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</si>
  <si>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</si>
  <si>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</si>
  <si>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</si>
  <si>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</si>
  <si>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</si>
  <si>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</si>
  <si>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</si>
  <si>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</si>
  <si>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</si>
  <si>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</si>
  <si>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</si>
  <si>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</si>
  <si>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</si>
  <si>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</si>
  <si>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</si>
  <si>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</si>
  <si>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</si>
  <si>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</si>
  <si>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</si>
  <si>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</si>
  <si>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</si>
  <si>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</si>
  <si>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</si>
  <si>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</si>
  <si>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</si>
  <si>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</si>
  <si>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</si>
  <si>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</si>
  <si>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</si>
  <si>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</si>
  <si>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</si>
  <si>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</si>
  <si>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</si>
  <si>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</si>
  <si>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</si>
  <si>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</si>
  <si>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</si>
  <si>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</si>
  <si>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</si>
  <si>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</si>
  <si>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</si>
  <si>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</si>
  <si>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</si>
  <si>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</si>
  <si>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</si>
  <si>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</si>
  <si>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</si>
  <si>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</si>
  <si>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</si>
  <si>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</si>
  <si>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</si>
  <si>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</si>
  <si>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</si>
  <si>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</si>
  <si>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</si>
  <si>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</si>
  <si>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</si>
  <si>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</si>
  <si>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</si>
  <si>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</si>
  <si>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</si>
  <si>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</si>
  <si>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</si>
  <si>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</si>
  <si>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</si>
  <si>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</si>
  <si>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</si>
  <si>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</si>
  <si>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</si>
  <si>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</si>
  <si>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</si>
  <si>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</si>
  <si>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</si>
  <si>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</si>
  <si>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</si>
  <si>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</si>
  <si>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</si>
  <si>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</si>
  <si>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</si>
  <si>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</si>
  <si>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</si>
  <si>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</si>
  <si>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</si>
  <si>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</si>
  <si>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</si>
  <si>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</si>
  <si>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</si>
  <si>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</si>
  <si>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</si>
  <si>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</si>
  <si>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</si>
  <si>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</si>
  <si>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</si>
  <si>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</si>
  <si>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</si>
  <si>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</si>
  <si>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</si>
  <si>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</si>
  <si>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</si>
  <si>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</si>
  <si>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</si>
  <si>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</si>
  <si>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</si>
  <si>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</si>
  <si>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</si>
  <si>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</si>
  <si>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</si>
  <si>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</si>
  <si>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</si>
  <si>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</si>
  <si>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</si>
  <si>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</si>
  <si>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</si>
  <si>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</si>
  <si>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</si>
  <si>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</si>
  <si>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</si>
  <si>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</si>
  <si>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</si>
  <si>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</si>
  <si>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</si>
  <si>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</si>
  <si>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</si>
  <si>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</si>
  <si>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</si>
  <si>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</si>
  <si>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</si>
  <si>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</si>
  <si>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</si>
  <si>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</si>
  <si>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</si>
  <si>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</si>
  <si>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</si>
  <si>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</si>
  <si>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</si>
  <si>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</si>
  <si>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</si>
  <si>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</si>
  <si>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</si>
  <si>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</si>
  <si>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</si>
  <si>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</si>
  <si>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</si>
  <si>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</si>
  <si>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</si>
  <si>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</si>
  <si>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</si>
  <si>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</si>
  <si>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</si>
  <si>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</si>
  <si>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</si>
  <si>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</si>
  <si>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</si>
  <si>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</si>
  <si>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</si>
  <si>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</si>
  <si>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</si>
  <si>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</si>
  <si>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</si>
  <si>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</si>
  <si>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</si>
  <si>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</si>
  <si>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</si>
  <si>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</si>
  <si>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</si>
  <si>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</si>
  <si>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</si>
  <si>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</si>
  <si>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</si>
  <si>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</si>
  <si>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</si>
  <si>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</si>
  <si>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</si>
  <si>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</si>
  <si>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</si>
  <si>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</si>
  <si>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</si>
  <si>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</si>
  <si>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</si>
  <si>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</si>
  <si>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</si>
  <si>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</si>
  <si>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</si>
  <si>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</si>
  <si>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</si>
  <si>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</si>
  <si>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</si>
  <si>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</si>
  <si>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</si>
  <si>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</si>
  <si>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</si>
  <si>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</si>
  <si>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</si>
  <si>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</si>
  <si>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</si>
  <si>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</si>
  <si>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</si>
  <si>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</si>
  <si>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</si>
  <si>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</si>
  <si>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</si>
  <si>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</si>
  <si>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</si>
  <si>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</si>
  <si>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</si>
  <si>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</si>
  <si>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</si>
  <si>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</si>
  <si>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</si>
  <si>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</si>
  <si>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</si>
  <si>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</si>
  <si>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</si>
  <si>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</si>
  <si>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</si>
  <si>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</si>
  <si>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</si>
  <si>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</si>
  <si>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</si>
  <si>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</si>
  <si>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</si>
  <si>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</si>
  <si>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</si>
  <si>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</si>
  <si>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</si>
  <si>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</si>
  <si>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</si>
  <si>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</si>
  <si>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</si>
  <si>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</si>
  <si>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</si>
  <si>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</si>
  <si>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</si>
  <si>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</si>
  <si>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</si>
  <si>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</si>
  <si>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</si>
  <si>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</si>
  <si>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</si>
  <si>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</si>
  <si>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</si>
  <si>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</si>
  <si>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</si>
  <si>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</si>
  <si>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</si>
  <si>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</si>
  <si>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</si>
  <si>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</si>
  <si>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</si>
  <si>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</si>
  <si>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</si>
  <si>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</si>
  <si>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</si>
  <si>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</si>
  <si>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</si>
  <si>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</si>
  <si>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</si>
  <si>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</si>
  <si>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</si>
  <si>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</si>
  <si>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</si>
  <si>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</si>
  <si>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</si>
  <si>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</si>
  <si>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</si>
  <si>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</si>
  <si>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</si>
  <si>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</si>
  <si>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</si>
  <si>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</si>
  <si>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</si>
  <si>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</si>
  <si>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</si>
  <si>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</si>
  <si>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</si>
  <si>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</si>
  <si>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</si>
  <si>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</si>
  <si>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</si>
  <si>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</si>
  <si>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</si>
  <si>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</si>
  <si>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</si>
  <si>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</si>
  <si>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</si>
  <si>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</si>
  <si>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</si>
  <si>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</si>
  <si>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</si>
  <si>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</si>
  <si>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</si>
  <si>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</si>
  <si>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</si>
  <si>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</si>
  <si>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</si>
  <si>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</si>
  <si>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</si>
  <si>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</si>
  <si>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</si>
  <si>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</si>
  <si>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</si>
  <si>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</si>
  <si>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</si>
  <si>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</si>
  <si>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</si>
  <si>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</si>
  <si>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</si>
  <si>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</si>
  <si>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</si>
  <si>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</si>
  <si>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</si>
  <si>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</si>
  <si>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</si>
  <si>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</si>
  <si>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</si>
  <si>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</si>
  <si>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</si>
  <si>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</si>
  <si>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</si>
  <si>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</si>
  <si>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</si>
  <si>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</si>
  <si>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</si>
  <si>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</si>
  <si>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</si>
  <si>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</si>
  <si>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</si>
  <si>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</si>
  <si>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</si>
  <si>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</si>
  <si>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</si>
  <si>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</si>
  <si>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</si>
  <si>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</si>
  <si>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</si>
  <si>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</si>
  <si>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</si>
  <si>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</si>
  <si>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</si>
  <si>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</si>
  <si>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</si>
  <si>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</si>
  <si>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</si>
  <si>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</si>
  <si>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</si>
  <si>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</si>
  <si>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</si>
  <si>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</si>
  <si>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</si>
  <si>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</si>
  <si>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</si>
  <si>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</si>
  <si>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</si>
  <si>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</si>
  <si>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</si>
  <si>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</si>
  <si>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</si>
  <si>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</si>
  <si>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</si>
  <si>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</si>
  <si>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</si>
  <si>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</si>
  <si>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</si>
  <si>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</si>
  <si>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</si>
  <si>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</si>
  <si>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</si>
  <si>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</si>
  <si>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</si>
  <si>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</si>
  <si>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</si>
  <si>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</si>
  <si>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</si>
  <si>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</si>
  <si>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</si>
  <si>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</si>
  <si>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</si>
  <si>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</si>
  <si>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</si>
  <si>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</si>
  <si>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</si>
  <si>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</si>
  <si>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</si>
  <si>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</si>
  <si>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</si>
  <si>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</si>
  <si>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</si>
  <si>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</si>
  <si>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</si>
  <si>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</si>
  <si>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</si>
  <si>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</si>
  <si>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</si>
  <si>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</si>
  <si>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</si>
  <si>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</si>
  <si>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</si>
  <si>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</si>
  <si>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</si>
  <si>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</si>
  <si>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</si>
  <si>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</si>
  <si>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</si>
  <si>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</si>
  <si>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</si>
  <si>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</si>
  <si>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</si>
  <si>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</si>
  <si>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</si>
  <si>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</si>
  <si>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</si>
  <si>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</si>
  <si>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</si>
  <si>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</si>
  <si>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</si>
  <si>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</si>
  <si>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</si>
  <si>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</si>
  <si>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</si>
  <si>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</si>
  <si>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</si>
  <si>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</si>
  <si>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</si>
  <si>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</si>
  <si>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</si>
  <si>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</si>
  <si>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</si>
  <si>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</si>
  <si>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</si>
  <si>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</si>
  <si>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</si>
  <si>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</si>
  <si>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</si>
  <si>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</si>
  <si>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</si>
  <si>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</si>
  <si>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</si>
  <si>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</si>
  <si>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</si>
  <si>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</si>
  <si>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</si>
  <si>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</si>
  <si>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</si>
  <si>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</si>
  <si>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</si>
  <si>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</si>
  <si>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</si>
  <si>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</si>
  <si>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</si>
  <si>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</si>
  <si>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</si>
  <si>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</si>
  <si>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</si>
  <si>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</si>
  <si>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</si>
  <si>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</si>
  <si>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</si>
  <si>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</si>
  <si>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</si>
  <si>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</si>
  <si>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</si>
  <si>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</si>
  <si>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</si>
  <si>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</si>
  <si>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</si>
  <si>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</si>
  <si>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</si>
  <si>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</si>
  <si>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</si>
  <si>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</si>
  <si>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</si>
  <si>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</si>
  <si>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</si>
  <si>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</si>
  <si>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</si>
  <si>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</si>
  <si>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</si>
  <si>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</si>
  <si>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</si>
  <si>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</si>
  <si>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</si>
  <si>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</si>
  <si>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</si>
  <si>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</si>
  <si>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</si>
  <si>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</si>
  <si>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</si>
  <si>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</si>
  <si>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</si>
  <si>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</si>
  <si>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</si>
  <si>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</si>
  <si>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</si>
  <si>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</si>
  <si>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</si>
  <si>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</si>
  <si>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</si>
  <si>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</si>
  <si>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</si>
  <si>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</si>
  <si>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</si>
  <si>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</si>
  <si>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</si>
  <si>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</si>
  <si>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</si>
  <si>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</si>
  <si>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</si>
  <si>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</si>
  <si>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</si>
  <si>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</si>
  <si>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</si>
  <si>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</si>
  <si>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</si>
  <si>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</si>
  <si>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</si>
  <si>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</si>
  <si>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</si>
  <si>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</si>
  <si>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</si>
  <si>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</si>
  <si>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</si>
  <si>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</si>
  <si>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</si>
  <si>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</si>
  <si>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</si>
  <si>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</si>
  <si>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</si>
  <si>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</si>
  <si>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</si>
  <si>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</si>
  <si>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</si>
  <si>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</si>
  <si>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</si>
  <si>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</si>
  <si>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</si>
  <si>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</si>
  <si>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</si>
  <si>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</si>
  <si>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</si>
  <si>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</si>
  <si>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</si>
  <si>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</si>
  <si>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</si>
  <si>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</si>
  <si>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</si>
  <si>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</si>
  <si>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</si>
  <si>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</si>
  <si>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</si>
  <si>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</si>
  <si>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</si>
  <si>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</si>
  <si>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</si>
  <si>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</si>
  <si>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</si>
  <si>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</si>
  <si>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</si>
  <si>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</si>
  <si>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</si>
  <si>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</si>
  <si>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</si>
  <si>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</si>
  <si>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</si>
  <si>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</si>
  <si>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</si>
  <si>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</si>
  <si>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</si>
  <si>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</si>
  <si>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</si>
  <si>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</si>
  <si>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</si>
  <si>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</si>
  <si>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</si>
  <si>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</si>
  <si>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</si>
  <si>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</si>
  <si>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</si>
  <si>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</si>
  <si>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</si>
  <si>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</si>
  <si>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</si>
  <si>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</si>
  <si>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</si>
  <si>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</si>
  <si>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</si>
  <si>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</si>
  <si>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</si>
  <si>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</si>
  <si>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</si>
  <si>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</si>
  <si>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</si>
  <si>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</si>
  <si>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</si>
  <si>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</si>
  <si>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</si>
  <si>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</si>
  <si>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</si>
  <si>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</si>
  <si>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</si>
  <si>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</si>
  <si>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</si>
  <si>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</si>
  <si>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</si>
  <si>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</si>
  <si>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</si>
  <si>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</si>
  <si>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</si>
  <si>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</si>
  <si>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</si>
  <si>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</si>
  <si>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</si>
  <si>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</si>
  <si>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</si>
  <si>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</si>
  <si>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</si>
  <si>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</si>
  <si>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</si>
  <si>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</si>
  <si>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</si>
  <si>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</si>
  <si>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</si>
  <si>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</si>
  <si>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</si>
  <si>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</si>
  <si>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</si>
  <si>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</si>
  <si>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</si>
  <si>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</si>
  <si>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</si>
  <si>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</si>
  <si>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</si>
  <si>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</si>
  <si>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</si>
  <si>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</si>
  <si>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</si>
  <si>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</si>
  <si>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</si>
  <si>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</si>
  <si>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</si>
  <si>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</si>
  <si>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</si>
  <si>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</si>
  <si>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</si>
  <si>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</si>
  <si>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</si>
  <si>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</si>
  <si>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</si>
  <si>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</si>
  <si>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</si>
  <si>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</si>
  <si>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</si>
  <si>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</si>
  <si>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</si>
  <si>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</si>
  <si>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</si>
  <si>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</si>
  <si>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</si>
  <si>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</si>
  <si>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</si>
  <si>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</si>
  <si>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</si>
  <si>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</si>
  <si>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</si>
  <si>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</si>
  <si>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</si>
  <si>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</si>
  <si>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</si>
  <si>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</si>
  <si>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</si>
  <si>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</si>
  <si>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</si>
  <si>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</si>
  <si>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</si>
  <si>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</si>
  <si>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</si>
  <si>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</si>
  <si>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</si>
  <si>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</si>
  <si>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</si>
  <si>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</si>
  <si>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</si>
  <si>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</si>
  <si>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</si>
  <si>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</si>
  <si>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</si>
  <si>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</si>
  <si>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</si>
  <si>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</si>
  <si>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</si>
  <si>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</si>
  <si>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</si>
  <si>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</si>
  <si>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</si>
  <si>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</si>
  <si>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</si>
  <si>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</si>
  <si>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</si>
  <si>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</si>
  <si>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</si>
  <si>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</si>
  <si>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</si>
  <si>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</si>
  <si>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</si>
  <si>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</si>
  <si>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</si>
  <si>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</si>
  <si>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</si>
  <si>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</si>
  <si>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</si>
  <si>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</si>
  <si>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</si>
  <si>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</si>
  <si>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</si>
  <si>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</si>
  <si>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</si>
  <si>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</si>
  <si>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</si>
  <si>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</si>
  <si>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</si>
  <si>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</si>
  <si>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</si>
  <si>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</si>
  <si>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</si>
  <si>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</si>
  <si>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</si>
  <si>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</si>
  <si>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</si>
  <si>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</si>
  <si>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</si>
  <si>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</si>
  <si>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</si>
  <si>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</si>
  <si>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</si>
  <si>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</si>
  <si>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</si>
  <si>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</si>
  <si>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</si>
  <si>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</si>
  <si>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</si>
  <si>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</si>
  <si>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</si>
  <si>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</si>
  <si>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</si>
  <si>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</si>
  <si>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</si>
  <si>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</si>
  <si>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</si>
  <si>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</si>
  <si>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</si>
  <si>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</si>
  <si>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</si>
  <si>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</si>
  <si>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</si>
  <si>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</si>
  <si>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</si>
  <si>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</si>
  <si>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</si>
  <si>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</si>
  <si>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</si>
  <si>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</si>
  <si>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</si>
  <si>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</si>
  <si>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</si>
  <si>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</si>
  <si>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</si>
  <si>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</si>
  <si>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</si>
  <si>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</si>
  <si>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</si>
  <si>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</si>
  <si>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</si>
  <si>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</si>
  <si>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</si>
  <si>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</si>
  <si>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</si>
  <si>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</si>
  <si>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</si>
  <si>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</si>
  <si>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</si>
  <si>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</si>
  <si>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</si>
  <si>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</si>
  <si>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</si>
  <si>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</si>
  <si>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</si>
  <si>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</si>
  <si>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</si>
  <si>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</si>
  <si>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</si>
  <si>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</si>
  <si>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</si>
  <si>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</si>
  <si>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</si>
  <si>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</si>
  <si>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</si>
  <si>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</si>
  <si>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</si>
  <si>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</si>
  <si>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</si>
  <si>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</si>
  <si>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</si>
  <si>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</si>
  <si>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</si>
  <si>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</si>
  <si>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</si>
  <si>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</si>
  <si>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</si>
  <si>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</si>
  <si>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</si>
  <si>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</si>
  <si>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</si>
  <si>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</si>
  <si>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</si>
  <si>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</si>
  <si>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</si>
  <si>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</si>
  <si>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</si>
  <si>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</si>
  <si>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</si>
  <si>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</si>
  <si>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</si>
  <si>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</si>
  <si>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</si>
  <si>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</si>
  <si>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</si>
  <si>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</si>
  <si>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</si>
  <si>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</si>
  <si>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</si>
  <si>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</si>
  <si>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</si>
  <si>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</si>
  <si>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</si>
  <si>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</si>
  <si>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</si>
  <si>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</si>
  <si>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</si>
  <si>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</si>
  <si>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</si>
  <si>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</si>
  <si>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</si>
  <si>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</si>
  <si>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</si>
  <si>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</si>
  <si>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</si>
  <si>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</si>
  <si>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</si>
  <si>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</si>
  <si>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</si>
  <si>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</si>
  <si>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</si>
  <si>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</si>
  <si>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</si>
  <si>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</si>
  <si>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</si>
  <si>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</si>
  <si>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</si>
  <si>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</si>
  <si>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</si>
  <si>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</si>
  <si>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</si>
  <si>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</si>
  <si>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</si>
  <si>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</si>
  <si>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</si>
  <si>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</si>
  <si>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</si>
  <si>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</si>
  <si>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</si>
  <si>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</si>
  <si>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</si>
  <si>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</si>
  <si>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</si>
  <si>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</si>
  <si>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</si>
  <si>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</si>
  <si>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</si>
  <si>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</si>
  <si>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</si>
  <si>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</si>
  <si>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</si>
  <si>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</si>
  <si>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</si>
  <si>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</si>
  <si>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</si>
  <si>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</si>
  <si>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</si>
  <si>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</si>
  <si>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</si>
  <si>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</si>
  <si>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</si>
  <si>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</si>
  <si>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</si>
  <si>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</si>
  <si>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</si>
  <si>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</si>
  <si>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</si>
  <si>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</si>
  <si>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</si>
  <si>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</si>
  <si>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</si>
  <si>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</si>
  <si>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</si>
  <si>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</si>
  <si>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</si>
  <si>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</si>
  <si>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</si>
  <si>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</si>
  <si>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</si>
  <si>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</si>
  <si>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</si>
  <si>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</si>
  <si>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</si>
  <si>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</si>
  <si>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</si>
  <si>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</si>
  <si>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</si>
  <si>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</si>
  <si>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</si>
  <si>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</si>
  <si>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</si>
  <si>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</si>
  <si>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</si>
  <si>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</si>
  <si>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</si>
  <si>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</si>
  <si>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</si>
  <si>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</si>
  <si>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</si>
  <si>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</si>
  <si>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</si>
  <si>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</si>
  <si>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</si>
  <si>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</si>
  <si>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</si>
  <si>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</si>
  <si>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</si>
  <si>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</si>
  <si>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</si>
  <si>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</si>
  <si>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</si>
  <si>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</si>
  <si>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</si>
  <si>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</si>
  <si>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</si>
  <si>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</si>
  <si>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</si>
  <si>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</si>
  <si>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</si>
  <si>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</si>
  <si>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</si>
  <si>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</si>
  <si>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</si>
  <si>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</si>
  <si>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</si>
  <si>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</si>
  <si>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</si>
  <si>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</si>
  <si>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</si>
  <si>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</si>
  <si>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</si>
  <si>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</si>
  <si>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</si>
  <si>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</si>
  <si>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</si>
  <si>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</si>
  <si>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</si>
  <si>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</si>
  <si>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</si>
  <si>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</si>
  <si>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</si>
  <si>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</si>
  <si>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</si>
  <si>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</si>
  <si>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</si>
  <si>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</si>
  <si>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</si>
  <si>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</si>
  <si>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</si>
  <si>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</si>
  <si>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</si>
  <si>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</si>
  <si>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</si>
  <si>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</si>
  <si>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</si>
  <si>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</si>
  <si>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</si>
  <si>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</si>
  <si>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</si>
  <si>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</si>
  <si>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</si>
  <si>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</si>
  <si>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</si>
  <si>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</si>
  <si>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</si>
  <si>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</si>
  <si>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</si>
  <si>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</si>
  <si>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</si>
  <si>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</si>
  <si>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</si>
  <si>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</si>
  <si>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</si>
  <si>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</si>
  <si>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</si>
  <si>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</si>
  <si>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</si>
  <si>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</si>
  <si>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</si>
  <si>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</si>
  <si>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</si>
  <si>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</si>
  <si>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</si>
  <si>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</si>
  <si>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</si>
  <si>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</si>
  <si>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</si>
  <si>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</si>
  <si>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</si>
  <si>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</si>
  <si>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</si>
  <si>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</si>
  <si>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</si>
  <si>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</si>
  <si>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</si>
  <si>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</si>
  <si>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</si>
  <si>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</si>
  <si>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</si>
  <si>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</si>
  <si>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</si>
  <si>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</si>
  <si>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</si>
  <si>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</si>
  <si>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</si>
  <si>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</si>
  <si>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</si>
  <si>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</si>
  <si>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</si>
  <si>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</si>
  <si>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</si>
  <si>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</si>
  <si>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</si>
  <si>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</si>
  <si>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</si>
  <si>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</si>
  <si>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</si>
  <si>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</si>
  <si>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</si>
  <si>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</si>
  <si>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</si>
  <si>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</si>
  <si>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</si>
  <si>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</si>
  <si>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</si>
  <si>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</si>
  <si>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</si>
  <si>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</si>
  <si>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</si>
  <si>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</si>
  <si>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</si>
  <si>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</si>
  <si>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</si>
  <si>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</si>
  <si>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</si>
  <si>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</si>
  <si>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</si>
  <si>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</si>
  <si>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</si>
  <si>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</si>
  <si>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</si>
  <si>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</si>
  <si>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</si>
  <si>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</si>
  <si>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</si>
  <si>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</si>
  <si>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</si>
  <si>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</si>
  <si>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</si>
  <si>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</si>
  <si>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</si>
  <si>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</si>
  <si>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</si>
  <si>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</si>
  <si>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</si>
  <si>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</si>
  <si>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</si>
  <si>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</si>
  <si>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</si>
  <si>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</si>
  <si>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</si>
  <si>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</si>
  <si>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</si>
  <si>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</si>
  <si>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</si>
  <si>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</si>
  <si>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</si>
  <si>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</si>
  <si>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</si>
  <si>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</si>
  <si>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</si>
  <si>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</si>
  <si>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</si>
  <si>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</si>
  <si>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</si>
  <si>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</si>
  <si>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</si>
  <si>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</si>
  <si>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</si>
  <si>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</si>
  <si>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</si>
  <si>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</si>
  <si>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</si>
  <si>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</si>
  <si>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</si>
  <si>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</si>
  <si>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</si>
  <si>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</si>
  <si>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</si>
  <si>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</si>
  <si>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</si>
  <si>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</si>
  <si>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</si>
  <si>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</si>
  <si>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</si>
  <si>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</si>
  <si>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</si>
  <si>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</si>
  <si>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</si>
  <si>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</si>
  <si>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</si>
  <si>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</si>
  <si>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</si>
  <si>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</si>
  <si>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</si>
  <si>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</si>
  <si>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</si>
  <si>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</si>
  <si>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</si>
  <si>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</si>
  <si>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</si>
  <si>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</si>
  <si>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</si>
  <si>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</si>
  <si>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</si>
  <si>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</si>
  <si>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</si>
  <si>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</si>
  <si>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</si>
  <si>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</si>
  <si>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</si>
  <si>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</si>
  <si>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</si>
  <si>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</si>
  <si>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</si>
  <si>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</si>
  <si>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</si>
  <si>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</si>
  <si>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</si>
  <si>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</si>
  <si>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</si>
  <si>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</si>
  <si>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</si>
  <si>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</si>
  <si>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</si>
  <si>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</si>
  <si>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</si>
  <si>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</si>
  <si>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</si>
  <si>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</si>
  <si>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</si>
  <si>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</si>
  <si>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</si>
  <si>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</si>
  <si>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</si>
  <si>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</si>
  <si>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</si>
  <si>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</si>
  <si>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</si>
  <si>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</si>
  <si>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</si>
  <si>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</si>
  <si>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</si>
  <si>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</si>
  <si>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</si>
  <si>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</si>
  <si>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</si>
  <si>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</si>
  <si>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</si>
  <si>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</si>
  <si>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</si>
  <si>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</si>
  <si>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</si>
  <si>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</si>
  <si>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</si>
  <si>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</si>
  <si>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</si>
  <si>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</si>
  <si>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</si>
  <si>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</si>
  <si>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</si>
  <si>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</si>
  <si>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</si>
  <si>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</si>
  <si>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</si>
  <si>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</si>
  <si>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</si>
  <si>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</si>
  <si>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</si>
  <si>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</si>
  <si>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</si>
  <si>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</si>
  <si>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</si>
  <si>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</si>
  <si>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</si>
  <si>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</si>
  <si>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</si>
  <si>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</si>
  <si>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</si>
  <si>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</si>
  <si>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</si>
  <si>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</si>
  <si>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</si>
  <si>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</si>
  <si>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</si>
  <si>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</si>
  <si>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</si>
  <si>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</si>
  <si>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</si>
  <si>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</si>
  <si>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</si>
  <si>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</si>
  <si>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</si>
  <si>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</si>
  <si>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</si>
  <si>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</si>
  <si>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</si>
  <si>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</si>
  <si>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</si>
  <si>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</si>
  <si>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</si>
  <si>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</si>
  <si>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</si>
  <si>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</si>
  <si>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</si>
  <si>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</si>
  <si>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</si>
  <si>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</si>
  <si>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</si>
  <si>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</si>
  <si>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</si>
  <si>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</si>
  <si>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</si>
  <si>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</si>
  <si>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</si>
  <si>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</si>
  <si>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</si>
  <si>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</si>
  <si>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</si>
  <si>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</si>
  <si>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</si>
  <si>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</si>
  <si>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</si>
  <si>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</si>
  <si>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</si>
  <si>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</si>
  <si>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</si>
  <si>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</si>
  <si>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</si>
  <si>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</si>
  <si>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</si>
  <si>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</si>
  <si>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</si>
  <si>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</si>
  <si>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</si>
  <si>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</si>
  <si>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</si>
  <si>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</si>
  <si>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</si>
  <si>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</si>
  <si>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</si>
  <si>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</si>
  <si>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</si>
  <si>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</si>
  <si>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</si>
  <si>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</si>
  <si>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</si>
  <si>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</si>
  <si>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</si>
  <si>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</si>
  <si>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</si>
  <si>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</si>
  <si>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</si>
  <si>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</si>
  <si>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</si>
  <si>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</si>
  <si>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</si>
  <si>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</si>
  <si>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</si>
  <si>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</si>
  <si>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</si>
  <si>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</si>
  <si>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</si>
  <si>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</si>
  <si>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</si>
  <si>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</si>
  <si>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</si>
  <si>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</si>
  <si>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</si>
  <si>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</si>
  <si>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</si>
  <si>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</si>
  <si>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</si>
  <si>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</si>
  <si>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</si>
  <si>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</si>
  <si>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</si>
  <si>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</si>
  <si>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</si>
  <si>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</si>
  <si>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</si>
  <si>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</si>
  <si>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</si>
  <si>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</si>
  <si>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</si>
  <si>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</si>
  <si>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</si>
  <si>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</si>
  <si>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</si>
  <si>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</si>
  <si>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</si>
  <si>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</si>
  <si>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</si>
  <si>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</si>
  <si>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</si>
  <si>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</si>
  <si>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</si>
  <si>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</si>
  <si>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</si>
  <si>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</si>
  <si>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</si>
  <si>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</si>
  <si>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</si>
  <si>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</si>
  <si>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</si>
  <si>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</si>
  <si>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</si>
  <si>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</si>
  <si>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</si>
  <si>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</si>
  <si>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</si>
  <si>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</si>
  <si>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</si>
  <si>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</si>
  <si>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</si>
  <si>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</si>
  <si>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</si>
  <si>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</si>
  <si>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</si>
  <si>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</si>
  <si>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</si>
  <si>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</si>
  <si>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</si>
  <si>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</si>
  <si>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</si>
  <si>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</si>
  <si>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</si>
  <si>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</si>
  <si>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</si>
  <si>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</si>
  <si>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</si>
  <si>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</si>
  <si>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</si>
  <si>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</si>
  <si>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</si>
  <si>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</si>
  <si>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</si>
  <si>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</si>
  <si>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</si>
  <si>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</si>
  <si>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</si>
  <si>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</si>
  <si>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</si>
  <si>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</si>
  <si>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</si>
  <si>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</si>
  <si>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</si>
  <si>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</si>
  <si>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</si>
  <si>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</si>
  <si>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</si>
  <si>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</si>
  <si>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</si>
  <si>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</si>
  <si>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</si>
  <si>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</si>
  <si>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</si>
  <si>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</si>
  <si>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</si>
  <si>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</si>
  <si>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</si>
  <si>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</si>
  <si>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</si>
  <si>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</si>
  <si>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</si>
  <si>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</si>
  <si>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</si>
  <si>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</si>
  <si>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</si>
  <si>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</si>
  <si>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</si>
  <si>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</si>
  <si>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</si>
  <si>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</si>
  <si>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</si>
  <si>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</si>
  <si>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</si>
  <si>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</si>
  <si>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</si>
  <si>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</si>
  <si>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</si>
  <si>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</si>
  <si>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</si>
  <si>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</si>
  <si>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</si>
  <si>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</si>
  <si>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</si>
  <si>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</si>
  <si>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</si>
  <si>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</si>
  <si>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</si>
  <si>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</si>
  <si>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</si>
  <si>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</si>
  <si>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</si>
  <si>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</si>
  <si>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</si>
  <si>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</si>
  <si>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</si>
  <si>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</si>
  <si>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</si>
  <si>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</si>
  <si>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</si>
  <si>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</si>
  <si>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</si>
  <si>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</si>
  <si>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</si>
  <si>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</si>
  <si>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</si>
  <si>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</si>
  <si>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</si>
  <si>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</si>
  <si>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</si>
  <si>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</si>
  <si>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</si>
  <si>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</si>
  <si>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</si>
  <si>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</si>
  <si>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</si>
  <si>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</si>
  <si>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</si>
  <si>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</si>
  <si>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</si>
  <si>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</si>
  <si>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</si>
  <si>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</si>
  <si>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</si>
  <si>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</si>
  <si>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</si>
  <si>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</si>
  <si>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</si>
  <si>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</si>
  <si>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</si>
  <si>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</si>
  <si>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</si>
  <si>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</si>
  <si>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</si>
  <si>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</si>
  <si>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</si>
  <si>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</si>
  <si>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</si>
  <si>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</si>
  <si>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</si>
  <si>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</si>
  <si>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</si>
  <si>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</si>
  <si>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</si>
  <si>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</si>
  <si>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</si>
  <si>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</si>
  <si>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</si>
  <si>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</si>
  <si>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</si>
  <si>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</si>
  <si>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</si>
  <si>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</si>
  <si>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</si>
  <si>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</si>
  <si>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</si>
  <si>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</si>
  <si>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</si>
  <si>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</si>
  <si>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</si>
  <si>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</si>
  <si>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</si>
  <si>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</si>
  <si>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</si>
  <si>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</si>
  <si>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</si>
  <si>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</si>
  <si>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</si>
  <si>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</si>
  <si>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</si>
  <si>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</si>
  <si>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</si>
  <si>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</si>
  <si>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</si>
  <si>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</si>
  <si>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</si>
  <si>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</si>
  <si>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</si>
  <si>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</si>
  <si>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</si>
  <si>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</si>
  <si>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</si>
  <si>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</si>
  <si>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</si>
  <si>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</si>
  <si>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</si>
  <si>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</si>
  <si>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</si>
  <si>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</si>
  <si>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</si>
  <si>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</si>
  <si>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</si>
  <si>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</si>
  <si>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</si>
  <si>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</si>
  <si>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</si>
  <si>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</si>
  <si>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</si>
  <si>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</si>
  <si>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</si>
  <si>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</si>
  <si>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</si>
  <si>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</si>
  <si>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</si>
  <si>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</si>
  <si>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</si>
  <si>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</si>
  <si>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</si>
  <si>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</si>
  <si>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</si>
  <si>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</si>
  <si>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</si>
  <si>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</si>
  <si>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</si>
  <si>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</si>
  <si>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</si>
  <si>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</si>
  <si>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</si>
  <si>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</si>
  <si>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</si>
  <si>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</si>
  <si>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</si>
  <si>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</si>
  <si>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</si>
  <si>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</si>
  <si>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</si>
  <si>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</si>
  <si>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</si>
  <si>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</si>
  <si>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</si>
  <si>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</si>
  <si>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</si>
  <si>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</si>
  <si>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</si>
  <si>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</si>
  <si>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</si>
  <si>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</si>
  <si>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</si>
  <si>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</si>
  <si>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</si>
  <si>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</si>
  <si>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</si>
  <si>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</si>
  <si>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</si>
  <si>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</si>
  <si>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</si>
  <si>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</si>
  <si>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</si>
  <si>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</si>
  <si>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</si>
  <si>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</si>
  <si>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</si>
  <si>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</si>
  <si>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</si>
  <si>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</si>
  <si>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</si>
  <si>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</si>
  <si>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</si>
  <si>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</si>
  <si>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</si>
  <si>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</si>
  <si>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</si>
  <si>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</si>
  <si>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</si>
  <si>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</si>
  <si>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</si>
  <si>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</si>
  <si>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</si>
  <si>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</si>
  <si>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</si>
  <si>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</si>
  <si>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</si>
  <si>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</si>
  <si>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</si>
  <si>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</si>
  <si>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</si>
  <si>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</si>
  <si>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</si>
  <si>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</si>
  <si>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</si>
  <si>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</si>
  <si>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</si>
  <si>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</si>
  <si>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</si>
  <si>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</si>
  <si>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</si>
  <si>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</si>
  <si>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</si>
  <si>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</si>
  <si>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</si>
  <si>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</si>
  <si>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</si>
  <si>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</si>
  <si>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</si>
  <si>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</si>
  <si>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</si>
  <si>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</si>
  <si>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</si>
  <si>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</si>
  <si>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</si>
  <si>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</si>
  <si>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</si>
  <si>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</si>
  <si>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</si>
  <si>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</si>
  <si>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</si>
  <si>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</si>
  <si>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</si>
  <si>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</si>
  <si>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</si>
  <si>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</si>
  <si>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</si>
  <si>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</si>
  <si>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</si>
  <si>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</si>
  <si>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</si>
  <si>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</si>
  <si>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</si>
  <si>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</si>
  <si>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</si>
  <si>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</si>
  <si>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</si>
  <si>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</si>
  <si>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</si>
  <si>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</si>
  <si>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</si>
  <si>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</si>
  <si>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</si>
  <si>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</si>
  <si>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</si>
  <si>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</si>
  <si>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</si>
  <si>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</si>
  <si>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</si>
  <si>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</si>
  <si>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</si>
  <si>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</si>
  <si>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</si>
  <si>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</si>
  <si>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</si>
  <si>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</si>
  <si>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</si>
  <si>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</si>
  <si>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</si>
  <si>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</si>
  <si>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</si>
  <si>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</si>
  <si>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</si>
  <si>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</si>
  <si>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</si>
  <si>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</si>
  <si>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</si>
  <si>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</si>
  <si>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</si>
  <si>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</si>
  <si>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</si>
  <si>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</si>
  <si>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</si>
  <si>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</si>
  <si>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</si>
  <si>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</si>
  <si>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</si>
  <si>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</si>
  <si>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</si>
  <si>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</si>
  <si>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</si>
  <si>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</si>
  <si>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</si>
  <si>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</si>
  <si>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</si>
  <si>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</si>
  <si>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</si>
  <si>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</si>
  <si>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</si>
  <si>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</si>
  <si>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</si>
  <si>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</si>
  <si>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</si>
  <si>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</si>
  <si>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</si>
  <si>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</si>
  <si>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</si>
  <si>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</si>
  <si>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</si>
  <si>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</si>
  <si>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</si>
  <si>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</si>
  <si>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</si>
  <si>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</si>
  <si>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</si>
  <si>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</si>
  <si>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</si>
  <si>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</si>
  <si>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</si>
  <si>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</si>
  <si>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</si>
  <si>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</si>
  <si>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</si>
  <si>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</si>
  <si>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</si>
  <si>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</si>
  <si>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</si>
  <si>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</si>
  <si>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</si>
  <si>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</si>
  <si>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</si>
  <si>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</si>
  <si>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</si>
  <si>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</si>
  <si>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</si>
  <si>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</si>
  <si>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</si>
  <si>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</si>
  <si>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</si>
  <si>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</si>
  <si>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</si>
  <si>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</si>
  <si>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</si>
  <si>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</si>
  <si>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</si>
  <si>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</si>
  <si>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</si>
  <si>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</si>
  <si>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</si>
  <si>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</si>
  <si>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</si>
  <si>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</si>
  <si>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</si>
  <si>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</si>
  <si>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</si>
  <si>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</si>
  <si>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</si>
  <si>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</si>
  <si>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</si>
  <si>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</si>
  <si>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</si>
  <si>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</si>
  <si>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</si>
  <si>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</si>
  <si>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</si>
  <si>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</si>
  <si>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</si>
  <si>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</si>
  <si>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</si>
  <si>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</si>
  <si>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</si>
  <si>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</si>
  <si>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</si>
  <si>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</si>
  <si>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</si>
  <si>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</si>
  <si>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</si>
  <si>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</si>
  <si>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</si>
  <si>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</si>
  <si>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</si>
  <si>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</si>
  <si>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</si>
  <si>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</si>
  <si>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</si>
  <si>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</si>
  <si>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</si>
  <si>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</si>
  <si>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</si>
  <si>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</si>
  <si>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</si>
  <si>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</si>
  <si>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</si>
  <si>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</si>
  <si>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</si>
  <si>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</si>
  <si>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</si>
  <si>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</si>
  <si>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</si>
  <si>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</si>
  <si>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</si>
  <si>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</si>
  <si>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</si>
  <si>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</si>
  <si>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</si>
  <si>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</si>
  <si>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</si>
  <si>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</si>
  <si>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</si>
  <si>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</si>
  <si>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</si>
  <si>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</si>
  <si>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</si>
  <si>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</si>
  <si>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</si>
  <si>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</si>
  <si>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</si>
  <si>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</si>
  <si>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</si>
  <si>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</si>
  <si>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</si>
  <si>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</si>
  <si>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</si>
  <si>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</si>
  <si>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</si>
  <si>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</si>
  <si>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</si>
  <si>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</si>
  <si>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</si>
  <si>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</si>
  <si>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</si>
  <si>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</si>
  <si>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</si>
  <si>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</si>
  <si>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</si>
  <si>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</si>
  <si>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</si>
  <si>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</si>
  <si>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</si>
  <si>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</si>
  <si>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</si>
  <si>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</si>
  <si>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</si>
  <si>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</si>
  <si>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</si>
  <si>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</si>
  <si>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</si>
  <si>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</si>
  <si>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</si>
  <si>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</si>
  <si>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</si>
  <si>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</si>
  <si>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</si>
  <si>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</si>
  <si>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</si>
  <si>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</si>
  <si>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</si>
  <si>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</si>
  <si>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</si>
  <si>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</si>
  <si>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</si>
  <si>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</si>
  <si>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</si>
  <si>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</si>
  <si>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</si>
  <si>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</si>
  <si>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</si>
  <si>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</si>
  <si>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</si>
  <si>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</si>
  <si>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</si>
  <si>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</si>
  <si>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</si>
  <si>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</si>
  <si>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</si>
  <si>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</si>
  <si>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</si>
  <si>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</si>
  <si>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</si>
  <si>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</si>
  <si>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</si>
  <si>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</si>
  <si>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</si>
  <si>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</si>
  <si>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</si>
  <si>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</si>
  <si>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</si>
  <si>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</si>
  <si>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</si>
  <si>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</si>
  <si>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</si>
  <si>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</si>
  <si>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</si>
  <si>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</si>
  <si>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</si>
  <si>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</si>
  <si>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</si>
  <si>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</si>
  <si>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</si>
  <si>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</si>
  <si>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</si>
  <si>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</si>
  <si>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</si>
  <si>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</si>
  <si>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</si>
  <si>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</si>
  <si>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</si>
  <si>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</si>
  <si>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</si>
  <si>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</si>
  <si>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</si>
  <si>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</si>
  <si>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</si>
  <si>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</si>
  <si>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</si>
  <si>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</si>
  <si>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</si>
  <si>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</si>
  <si>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</si>
  <si>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</si>
  <si>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</si>
  <si>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</si>
  <si>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</si>
  <si>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</si>
  <si>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</si>
  <si>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</si>
  <si>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</si>
  <si>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</si>
  <si>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</si>
  <si>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</si>
  <si>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</si>
  <si>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</si>
  <si>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</si>
  <si>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</si>
  <si>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</si>
  <si>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</si>
  <si>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</si>
  <si>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</si>
  <si>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</si>
  <si>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</si>
  <si>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</si>
  <si>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</si>
  <si>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</si>
  <si>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</si>
  <si>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</si>
  <si>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</si>
  <si>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</si>
  <si>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</si>
  <si>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</si>
  <si>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</si>
  <si>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</si>
  <si>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</si>
  <si>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</si>
  <si>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</si>
  <si>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</si>
  <si>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</si>
  <si>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</si>
  <si>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</si>
  <si>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</si>
  <si>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</si>
  <si>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</si>
  <si>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</si>
  <si>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</si>
  <si>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</si>
  <si>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</si>
  <si>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</si>
  <si>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</si>
  <si>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</si>
  <si>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</si>
  <si>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</si>
  <si>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</si>
  <si>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</si>
  <si>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</si>
  <si>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</si>
  <si>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</si>
  <si>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</si>
  <si>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</si>
  <si>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</si>
  <si>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</si>
  <si>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</si>
  <si>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</si>
  <si>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</si>
  <si>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</si>
  <si>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</si>
  <si>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</si>
  <si>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</si>
  <si>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</si>
  <si>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</si>
  <si>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</si>
  <si>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</si>
  <si>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</si>
  <si>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</si>
  <si>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</si>
  <si>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</si>
  <si>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</si>
  <si>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</si>
  <si>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</si>
  <si>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</si>
  <si>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</si>
  <si>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</si>
  <si>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</si>
  <si>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</si>
  <si>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</si>
  <si>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</si>
  <si>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</si>
  <si>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</si>
  <si>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</si>
  <si>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</si>
  <si>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</si>
  <si>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</si>
  <si>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</si>
  <si>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</si>
  <si>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</si>
  <si>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</si>
  <si>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</si>
  <si>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</si>
  <si>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</si>
  <si>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</si>
  <si>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</si>
  <si>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</si>
  <si>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</si>
  <si>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</si>
  <si>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</si>
  <si>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</si>
  <si>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</si>
  <si>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</si>
  <si>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</si>
  <si>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</si>
  <si>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</si>
  <si>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</si>
  <si>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</si>
  <si>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</si>
  <si>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</si>
  <si>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</si>
  <si>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</si>
  <si>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</si>
  <si>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</si>
  <si>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</si>
  <si>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</si>
  <si>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</si>
  <si>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</si>
  <si>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</si>
  <si>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</si>
  <si>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</si>
  <si>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</si>
  <si>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</si>
  <si>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</si>
  <si>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</si>
  <si>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</si>
  <si>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</si>
  <si>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</si>
  <si>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</si>
  <si>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</si>
  <si>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</si>
  <si>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</si>
  <si>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</si>
  <si>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</si>
  <si>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</si>
  <si>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</si>
  <si>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</si>
  <si>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</si>
  <si>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</si>
  <si>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</si>
  <si>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</si>
  <si>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</si>
  <si>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</si>
  <si>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</si>
  <si>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</si>
  <si>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</si>
  <si>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</si>
  <si>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</si>
  <si>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</si>
  <si>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</si>
  <si>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</si>
  <si>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</si>
  <si>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</si>
  <si>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</si>
  <si>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</si>
  <si>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</si>
  <si>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</si>
  <si>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</si>
  <si>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</si>
  <si>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</si>
  <si>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</si>
  <si>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</si>
  <si>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</si>
  <si>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</si>
  <si>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</si>
  <si>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</si>
  <si>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</si>
  <si>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</si>
  <si>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</si>
  <si>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</si>
  <si>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</si>
  <si>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</si>
  <si>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</si>
  <si>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</si>
  <si>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</si>
  <si>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</si>
  <si>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</si>
  <si>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</si>
  <si>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</si>
  <si>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</si>
  <si>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</si>
  <si>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</si>
  <si>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</si>
  <si>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</si>
  <si>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</si>
  <si>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</si>
  <si>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</si>
  <si>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</si>
  <si>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</si>
  <si>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</si>
  <si>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</si>
  <si>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</si>
  <si>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</si>
  <si>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</si>
  <si>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</si>
  <si>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</si>
  <si>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</si>
  <si>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</si>
  <si>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</si>
  <si>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</si>
  <si>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</si>
  <si>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</si>
  <si>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</si>
  <si>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</si>
  <si>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</si>
  <si>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</si>
  <si>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</si>
  <si>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</si>
  <si>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</si>
  <si>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</si>
  <si>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</si>
  <si>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</si>
  <si>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</si>
  <si>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</si>
  <si>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</si>
  <si>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</si>
  <si>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</si>
  <si>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</si>
  <si>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</si>
  <si>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</si>
  <si>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</si>
  <si>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</si>
  <si>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</si>
  <si>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</si>
  <si>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</si>
  <si>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</si>
  <si>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</si>
  <si>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</si>
  <si>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</si>
  <si>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</si>
  <si>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</si>
  <si>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</si>
  <si>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</si>
  <si>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</si>
  <si>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</si>
  <si>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</si>
  <si>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</si>
  <si>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</si>
  <si>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</si>
  <si>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</si>
  <si>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</si>
  <si>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</si>
  <si>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</si>
  <si>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</si>
  <si>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</si>
  <si>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</si>
  <si>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</si>
  <si>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</si>
  <si>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</si>
  <si>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</si>
  <si>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</si>
  <si>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</si>
  <si>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</si>
  <si>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</si>
  <si>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</si>
  <si>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</si>
  <si>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</si>
  <si>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</si>
  <si>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</si>
  <si>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</si>
  <si>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</si>
  <si>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</si>
  <si>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</si>
  <si>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</si>
  <si>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</si>
  <si>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</si>
  <si>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</si>
  <si>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</si>
  <si>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</si>
  <si>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</si>
  <si>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</si>
  <si>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</si>
  <si>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</si>
  <si>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</si>
  <si>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</si>
  <si>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</si>
  <si>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</si>
  <si>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</si>
  <si>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</si>
  <si>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</si>
  <si>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</si>
  <si>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</si>
  <si>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</si>
  <si>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</si>
  <si>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</si>
  <si>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</si>
  <si>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</si>
  <si>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</si>
  <si>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</si>
  <si>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</si>
  <si>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</si>
  <si>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</si>
  <si>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</si>
  <si>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</si>
  <si>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</si>
  <si>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</si>
  <si>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</si>
  <si>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</si>
  <si>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</si>
  <si>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</si>
  <si>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</si>
  <si>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</si>
  <si>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</si>
  <si>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</si>
  <si>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</si>
  <si>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</si>
  <si>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</si>
  <si>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</si>
  <si>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</si>
  <si>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</si>
  <si>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</si>
  <si>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</si>
  <si>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</si>
  <si>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</si>
  <si>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</si>
  <si>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</si>
  <si>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</si>
  <si>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</si>
  <si>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</si>
  <si>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</si>
  <si>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</si>
  <si>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</si>
  <si>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</si>
  <si>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</si>
  <si>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</si>
  <si>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</si>
  <si>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</si>
  <si>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</si>
  <si>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</si>
  <si>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</si>
  <si>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</si>
  <si>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</si>
  <si>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</si>
  <si>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</si>
  <si>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</si>
  <si>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</si>
  <si>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</si>
  <si>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</si>
  <si>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</si>
  <si>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</si>
  <si>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</si>
  <si>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</si>
  <si>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</si>
  <si>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</si>
  <si>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</si>
  <si>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</si>
  <si>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</si>
  <si>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</si>
  <si>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</si>
  <si>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</si>
  <si>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</si>
  <si>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</si>
  <si>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</si>
  <si>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</si>
  <si>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</si>
  <si>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</si>
  <si>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</si>
  <si>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</si>
  <si>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</si>
  <si>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</si>
  <si>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</si>
  <si>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</si>
  <si>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</si>
  <si>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</si>
  <si>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</si>
  <si>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</si>
  <si>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</si>
  <si>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</si>
  <si>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</si>
  <si>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</si>
  <si>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</si>
  <si>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</si>
  <si>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</si>
  <si>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</si>
  <si>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</si>
  <si>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</si>
  <si>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</si>
  <si>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</si>
  <si>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</si>
  <si>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</si>
  <si>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</si>
  <si>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</si>
  <si>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</si>
  <si>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</si>
  <si>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</si>
  <si>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</si>
  <si>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</si>
  <si>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</si>
  <si>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</si>
  <si>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</si>
  <si>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</si>
  <si>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</si>
  <si>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</si>
  <si>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</si>
  <si>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</si>
  <si>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</si>
  <si>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</si>
  <si>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</si>
  <si>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</si>
  <si>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</si>
  <si>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</si>
  <si>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</si>
  <si>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</si>
  <si>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</si>
  <si>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</si>
  <si>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</si>
  <si>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</si>
  <si>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</si>
  <si>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</si>
  <si>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</si>
  <si>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</si>
  <si>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</si>
  <si>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</si>
  <si>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</si>
  <si>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</si>
  <si>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</si>
  <si>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</si>
  <si>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</si>
  <si>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</si>
  <si>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</si>
  <si>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</si>
  <si>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</si>
  <si>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</si>
  <si>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</si>
  <si>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</si>
  <si>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</si>
  <si>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</si>
  <si>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</si>
  <si>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</si>
  <si>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</si>
  <si>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</si>
  <si>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</si>
  <si>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</si>
  <si>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</si>
  <si>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</si>
  <si>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</si>
  <si>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</si>
  <si>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</si>
  <si>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</si>
  <si>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</si>
  <si>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</si>
  <si>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</si>
  <si>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</si>
  <si>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</si>
  <si>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</si>
  <si>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</si>
  <si>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</si>
  <si>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</si>
  <si>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</si>
  <si>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</si>
  <si>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</si>
  <si>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</si>
  <si>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</si>
  <si>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</si>
  <si>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</si>
  <si>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</si>
  <si>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</si>
  <si>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</si>
  <si>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</si>
  <si>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</si>
  <si>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</si>
  <si>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</si>
  <si>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</si>
  <si>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</si>
  <si>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</si>
  <si>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</si>
  <si>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</si>
  <si>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</si>
  <si>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</si>
  <si>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</si>
  <si>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</si>
  <si>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</si>
  <si>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</si>
  <si>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</si>
  <si>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</si>
  <si>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</si>
  <si>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</si>
  <si>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</si>
  <si>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</si>
  <si>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</si>
  <si>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</si>
  <si>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</si>
  <si>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</si>
  <si>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</si>
  <si>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</si>
  <si>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</si>
  <si>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</si>
  <si>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</si>
  <si>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</si>
  <si>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</si>
  <si>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</si>
  <si>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</si>
  <si>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</si>
  <si>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</si>
  <si>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</si>
  <si>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</si>
  <si>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</si>
  <si>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</si>
  <si>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</si>
  <si>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</si>
  <si>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</si>
  <si>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</si>
  <si>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</si>
  <si>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</si>
  <si>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</si>
  <si>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</si>
  <si>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</si>
  <si>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</si>
  <si>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</si>
  <si>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</si>
  <si>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</si>
  <si>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</si>
  <si>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</si>
  <si>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</si>
  <si>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</si>
  <si>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</si>
  <si>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</si>
  <si>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</si>
  <si>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</si>
  <si>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</si>
  <si>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</si>
  <si>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</si>
  <si>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</si>
  <si>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</si>
  <si>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</si>
  <si>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</si>
  <si>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</si>
  <si>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</si>
  <si>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</si>
  <si>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</si>
  <si>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</si>
  <si>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</si>
  <si>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</si>
  <si>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</si>
  <si>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</si>
  <si>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</si>
  <si>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</si>
  <si>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</si>
  <si>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</si>
  <si>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</si>
  <si>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</si>
  <si>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</si>
  <si>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</si>
  <si>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</si>
  <si>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</si>
  <si>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</si>
  <si>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</si>
  <si>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</si>
  <si>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</si>
  <si>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</si>
  <si>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</si>
  <si>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</si>
  <si>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</si>
  <si>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</si>
  <si>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</si>
  <si>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</si>
  <si>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</si>
  <si>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</si>
  <si>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</si>
  <si>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</si>
  <si>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</si>
  <si>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</si>
  <si>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</si>
  <si>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</si>
  <si>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</si>
  <si>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</si>
  <si>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</si>
  <si>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</si>
  <si>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</si>
  <si>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</si>
  <si>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</si>
  <si>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</si>
  <si>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</si>
  <si>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</si>
  <si>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</si>
  <si>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</si>
  <si>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</si>
  <si>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</si>
  <si>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</si>
  <si>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</si>
  <si>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</si>
  <si>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</si>
  <si>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</si>
  <si>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</si>
  <si>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</si>
  <si>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</si>
  <si>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</si>
  <si>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</si>
  <si>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</si>
  <si>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</si>
  <si>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</si>
  <si>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</si>
  <si>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</si>
  <si>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</si>
  <si>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</si>
  <si>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</si>
  <si>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</si>
  <si>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</si>
  <si>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</si>
  <si>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</si>
  <si>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</si>
  <si>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</si>
  <si>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</si>
  <si>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</si>
  <si>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</si>
  <si>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</si>
  <si>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</si>
  <si>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</si>
  <si>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</si>
  <si>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</si>
  <si>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</si>
  <si>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</si>
  <si>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</si>
  <si>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</si>
  <si>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</si>
  <si>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</si>
  <si>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</si>
  <si>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</si>
  <si>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</si>
  <si>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</si>
  <si>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</si>
  <si>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</si>
  <si>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</si>
  <si>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</si>
  <si>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</si>
  <si>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</si>
  <si>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</si>
  <si>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</si>
  <si>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</si>
  <si>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</si>
  <si>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</si>
  <si>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</si>
  <si>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</si>
  <si>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</si>
  <si>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</si>
  <si>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</si>
  <si>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</si>
  <si>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</si>
  <si>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</si>
  <si>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</si>
  <si>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</si>
  <si>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</si>
  <si>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</si>
  <si>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</si>
  <si>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</si>
  <si>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</si>
  <si>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</si>
  <si>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</si>
  <si>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</si>
  <si>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</si>
  <si>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</si>
  <si>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</si>
  <si>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</si>
  <si>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</si>
  <si>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</si>
  <si>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</si>
  <si>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</si>
  <si>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</si>
  <si>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</si>
  <si>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</si>
  <si>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</si>
  <si>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</si>
  <si>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</si>
  <si>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</si>
  <si>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</si>
  <si>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</si>
  <si>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</si>
  <si>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</si>
  <si>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</si>
  <si>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</si>
  <si>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</si>
  <si>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</si>
  <si>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</si>
  <si>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</si>
  <si>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</si>
  <si>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</si>
  <si>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</si>
  <si>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</si>
  <si>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</si>
  <si>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</si>
  <si>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</si>
  <si>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</si>
  <si>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</si>
  <si>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</si>
  <si>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</si>
  <si>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</si>
  <si>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</si>
  <si>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</si>
  <si>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</si>
  <si>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</si>
  <si>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</si>
  <si>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</si>
  <si>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</si>
  <si>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</si>
  <si>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</si>
  <si>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</si>
  <si>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</si>
  <si>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</si>
  <si>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</si>
  <si>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</si>
  <si>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</si>
  <si>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</si>
  <si>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</si>
  <si>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</si>
  <si>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</si>
  <si>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</si>
  <si>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</si>
  <si>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</si>
  <si>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</si>
  <si>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</si>
  <si>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</si>
  <si>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</si>
  <si>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</si>
  <si>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</si>
  <si>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</si>
  <si>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</si>
  <si>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</si>
  <si>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</si>
  <si>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</si>
  <si>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</si>
  <si>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</si>
  <si>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</si>
  <si>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</si>
  <si>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</si>
  <si>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</si>
  <si>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</si>
  <si>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</si>
  <si>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</si>
  <si>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</si>
  <si>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</si>
  <si>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</si>
  <si>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</si>
  <si>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</si>
  <si>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</si>
  <si>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</si>
  <si>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</si>
  <si>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</si>
  <si>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</si>
  <si>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</si>
  <si>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</si>
  <si>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</si>
  <si>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</si>
  <si>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</si>
  <si>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</si>
  <si>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</si>
  <si>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</si>
  <si>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</si>
  <si>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</si>
  <si>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</si>
  <si>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</si>
  <si>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</si>
  <si>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</si>
  <si>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</si>
  <si>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</si>
  <si>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</si>
  <si>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</si>
  <si>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</si>
  <si>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</si>
  <si>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</si>
  <si>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</si>
  <si>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</si>
  <si>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</si>
  <si>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</si>
  <si>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</si>
  <si>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</si>
  <si>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</si>
  <si>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</si>
  <si>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</si>
  <si>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</si>
  <si>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</si>
  <si>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</si>
  <si>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</si>
  <si>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</si>
  <si>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</si>
  <si>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</si>
  <si>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</si>
  <si>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</si>
  <si>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</si>
  <si>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</si>
  <si>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</si>
  <si>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</si>
  <si>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</si>
  <si>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</si>
  <si>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</si>
  <si>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</si>
  <si>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</si>
  <si>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</si>
  <si>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</si>
  <si>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</si>
  <si>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</si>
  <si>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</si>
  <si>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</si>
  <si>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</si>
  <si>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</si>
  <si>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</si>
  <si>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</si>
  <si>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</si>
  <si>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</si>
  <si>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</si>
  <si>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</si>
  <si>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</si>
  <si>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</si>
  <si>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</si>
  <si>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</si>
  <si>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</si>
  <si>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</si>
  <si>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</si>
  <si>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</si>
  <si>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</si>
  <si>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</si>
  <si>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</si>
  <si>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</si>
  <si>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</si>
  <si>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</si>
  <si>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</si>
  <si>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</si>
  <si>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</si>
  <si>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</si>
  <si>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</si>
  <si>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</si>
  <si>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</si>
  <si>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</si>
  <si>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</si>
  <si>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</si>
  <si>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</si>
  <si>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</si>
  <si>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</si>
  <si>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</si>
  <si>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</si>
  <si>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</si>
  <si>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</si>
  <si>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</si>
  <si>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</si>
  <si>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</si>
  <si>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</si>
  <si>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</si>
  <si>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</si>
  <si>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</si>
  <si>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</si>
  <si>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</si>
  <si>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</si>
  <si>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</si>
  <si>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</si>
  <si>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</si>
  <si>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</si>
  <si>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</si>
  <si>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</si>
  <si>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</si>
  <si>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</si>
  <si>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</si>
  <si>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</si>
  <si>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</si>
  <si>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</si>
  <si>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</si>
  <si>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</si>
  <si>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</si>
  <si>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</si>
  <si>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</si>
  <si>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</si>
  <si>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</si>
  <si>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</si>
  <si>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</si>
  <si>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</si>
  <si>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</si>
  <si>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</si>
  <si>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</si>
  <si>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</si>
  <si>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</si>
  <si>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</si>
  <si>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</si>
  <si>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</si>
  <si>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</si>
  <si>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</si>
  <si>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</si>
  <si>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</si>
  <si>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</si>
  <si>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</si>
  <si>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</si>
  <si>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</si>
  <si>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</si>
  <si>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</si>
  <si>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</si>
  <si>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</si>
  <si>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</si>
  <si>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</si>
  <si>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</si>
  <si>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</si>
  <si>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</si>
  <si>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</si>
  <si>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</si>
  <si>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</si>
  <si>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</si>
  <si>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</si>
  <si>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</si>
  <si>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</si>
  <si>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</si>
  <si>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</si>
  <si>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</si>
  <si>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</si>
  <si>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</si>
  <si>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</si>
  <si>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</si>
  <si>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</si>
  <si>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</si>
  <si>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</si>
  <si>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</si>
  <si>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</si>
  <si>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</si>
  <si>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</si>
  <si>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</si>
  <si>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</si>
  <si>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</si>
  <si>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</si>
  <si>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</si>
  <si>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</si>
  <si>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</si>
  <si>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</si>
  <si>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</si>
  <si>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</si>
  <si>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</si>
  <si>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</si>
  <si>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</si>
  <si>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</si>
  <si>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</si>
  <si>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</si>
  <si>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</si>
  <si>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</si>
  <si>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</si>
  <si>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</si>
  <si>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</si>
  <si>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</si>
  <si>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</si>
  <si>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</si>
  <si>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</si>
  <si>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</si>
  <si>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</si>
  <si>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</si>
  <si>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</si>
  <si>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</si>
  <si>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</si>
  <si>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</si>
  <si>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</si>
  <si>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</si>
  <si>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</si>
  <si>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</si>
  <si>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</si>
  <si>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</si>
  <si>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</si>
  <si>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</si>
  <si>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</si>
  <si>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</si>
  <si>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</si>
  <si>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</si>
  <si>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</si>
  <si>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</si>
  <si>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</si>
  <si>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</si>
  <si>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</si>
  <si>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</si>
  <si>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</si>
  <si>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</si>
  <si>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</si>
  <si>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</si>
  <si>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</si>
  <si>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</si>
  <si>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</si>
  <si>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</si>
  <si>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</si>
  <si>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</si>
  <si>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</si>
  <si>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</si>
  <si>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</si>
  <si>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</si>
  <si>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</si>
  <si>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</si>
  <si>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</si>
  <si>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</si>
  <si>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</si>
  <si>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</si>
  <si>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</si>
  <si>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</si>
  <si>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</si>
  <si>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</si>
  <si>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</si>
  <si>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</si>
  <si>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</si>
  <si>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</si>
  <si>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</si>
  <si>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</si>
  <si>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</si>
  <si>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</si>
  <si>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</si>
  <si>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</si>
  <si>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</si>
  <si>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</si>
  <si>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</si>
  <si>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</si>
  <si>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</si>
  <si>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</si>
  <si>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</si>
  <si>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</si>
  <si>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</si>
  <si>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</si>
  <si>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</si>
  <si>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</si>
  <si>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</si>
  <si>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</si>
  <si>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</si>
  <si>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</si>
  <si>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</si>
  <si>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</si>
  <si>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</si>
  <si>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</si>
  <si>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</si>
  <si>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</si>
  <si>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</si>
  <si>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</si>
  <si>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</si>
  <si>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</si>
  <si>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</si>
  <si>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</si>
  <si>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</si>
  <si>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</si>
  <si>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</si>
  <si>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</si>
  <si>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</si>
  <si>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</si>
  <si>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</si>
  <si>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</si>
  <si>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</si>
  <si>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</si>
  <si>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</si>
  <si>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</si>
  <si>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</si>
  <si>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</si>
  <si>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</si>
  <si>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</si>
  <si>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</si>
  <si>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</si>
  <si>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</si>
  <si>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</si>
  <si>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</si>
  <si>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</si>
  <si>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</si>
  <si>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</si>
  <si>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</si>
  <si>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</si>
  <si>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</si>
  <si>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</si>
  <si>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</si>
  <si>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</si>
  <si>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</si>
  <si>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</si>
  <si>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</si>
  <si>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</si>
  <si>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</si>
  <si>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</si>
  <si>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</si>
  <si>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</si>
  <si>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</si>
  <si>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</si>
  <si>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</si>
  <si>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</si>
  <si>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</si>
  <si>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</si>
  <si>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</si>
  <si>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</si>
  <si>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</si>
  <si>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</si>
  <si>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</si>
  <si>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</si>
  <si>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</si>
  <si>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</si>
  <si>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</si>
  <si>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</si>
  <si>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</si>
  <si>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</si>
  <si>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</si>
  <si>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</si>
  <si>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</si>
  <si>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</si>
  <si>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</si>
  <si>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</si>
  <si>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</si>
  <si>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</si>
  <si>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</si>
  <si>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</si>
  <si>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</si>
  <si>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</si>
  <si>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</si>
  <si>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</si>
  <si>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</si>
  <si>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</si>
  <si>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</si>
  <si>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</si>
  <si>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</si>
  <si>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</si>
  <si>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</si>
  <si>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</si>
  <si>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</si>
  <si>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</si>
  <si>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</si>
  <si>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</si>
  <si>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</si>
  <si>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</si>
  <si>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</si>
  <si>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</si>
  <si>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</si>
  <si>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</si>
  <si>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</si>
  <si>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</si>
  <si>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</si>
  <si>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</si>
  <si>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</si>
  <si>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</si>
  <si>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</si>
  <si>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</si>
  <si>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</si>
  <si>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</si>
  <si>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</si>
  <si>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</si>
  <si>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</si>
  <si>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</si>
  <si>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</si>
  <si>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</si>
  <si>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</si>
  <si>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</si>
  <si>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</si>
  <si>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</si>
  <si>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</si>
  <si>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</si>
  <si>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</si>
  <si>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</si>
  <si>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</si>
  <si>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</si>
  <si>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</si>
  <si>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</si>
  <si>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</si>
  <si>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</si>
  <si>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</si>
  <si>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</si>
  <si>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</si>
  <si>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</si>
  <si>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</si>
  <si>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</si>
  <si>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</si>
  <si>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</si>
  <si>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</si>
  <si>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</si>
  <si>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</si>
  <si>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</si>
  <si>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</si>
  <si>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</si>
  <si>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</si>
  <si>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</si>
  <si>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</si>
  <si>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</si>
  <si>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</si>
  <si>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</si>
  <si>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</si>
  <si>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</si>
  <si>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</si>
  <si>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</si>
  <si>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</si>
  <si>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</si>
  <si>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</si>
  <si>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</si>
  <si>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</si>
  <si>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</si>
  <si>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</si>
  <si>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</si>
  <si>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</si>
  <si>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</si>
  <si>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</si>
  <si>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</si>
  <si>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</si>
  <si>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</si>
  <si>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</si>
  <si>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</si>
  <si>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</si>
  <si>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</si>
  <si>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</si>
  <si>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</si>
  <si>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</si>
  <si>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</si>
  <si>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</si>
  <si>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</si>
  <si>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</si>
  <si>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</si>
  <si>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</si>
  <si>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</si>
  <si>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</si>
  <si>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</si>
  <si>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</si>
  <si>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</si>
  <si>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</si>
  <si>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</si>
  <si>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</si>
  <si>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</si>
  <si>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</si>
  <si>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</si>
  <si>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</si>
  <si>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</si>
  <si>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</si>
  <si>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</si>
  <si>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</si>
  <si>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</si>
  <si>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</si>
  <si>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</si>
  <si>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</si>
  <si>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</si>
  <si>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</si>
  <si>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</si>
  <si>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</si>
  <si>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</si>
  <si>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</si>
  <si>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</si>
  <si>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</si>
  <si>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</si>
  <si>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</si>
  <si>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</si>
  <si>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</si>
  <si>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</si>
  <si>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</si>
  <si>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</si>
  <si>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</si>
  <si>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</si>
  <si>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</si>
  <si>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</si>
  <si>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</si>
  <si>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</si>
  <si>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</si>
  <si>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</si>
  <si>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</si>
  <si>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</si>
  <si>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</si>
  <si>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</si>
  <si>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</si>
  <si>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</si>
  <si>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</si>
  <si>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</si>
  <si>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</si>
  <si>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</si>
  <si>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</si>
  <si>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</si>
  <si>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</si>
  <si>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</si>
  <si>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</si>
  <si>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</si>
  <si>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</si>
  <si>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</si>
  <si>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</si>
  <si>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</si>
  <si>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</si>
  <si>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</si>
  <si>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</si>
  <si>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</si>
  <si>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</si>
  <si>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</si>
  <si>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</si>
  <si>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</si>
  <si>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</si>
  <si>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</si>
  <si>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</si>
  <si>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</si>
  <si>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</si>
  <si>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</si>
  <si>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</si>
  <si>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</si>
  <si>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</si>
  <si>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</si>
  <si>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</si>
  <si>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</si>
  <si>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</si>
  <si>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</si>
  <si>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</si>
  <si>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</si>
  <si>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</si>
  <si>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</si>
  <si>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</si>
  <si>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</si>
  <si>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</si>
  <si>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</si>
  <si>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</si>
  <si>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</si>
  <si>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</si>
  <si>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</si>
  <si>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</si>
  <si>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</si>
  <si>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</si>
  <si>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</si>
  <si>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</si>
  <si>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</si>
  <si>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</si>
  <si>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</si>
  <si>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</si>
  <si>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</si>
  <si>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</si>
  <si>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</si>
  <si>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</si>
  <si>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</si>
  <si>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</si>
  <si>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</si>
  <si>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</si>
  <si>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</si>
  <si>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</si>
  <si>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</si>
  <si>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</si>
  <si>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</si>
  <si>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</si>
  <si>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</si>
  <si>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</si>
  <si>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</si>
  <si>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</si>
  <si>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</si>
  <si>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</si>
  <si>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</si>
  <si>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</si>
  <si>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</si>
  <si>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</si>
  <si>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</si>
  <si>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</si>
  <si>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</si>
  <si>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</si>
  <si>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</si>
  <si>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</si>
  <si>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</si>
  <si>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</si>
  <si>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</si>
  <si>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</si>
  <si>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</si>
  <si>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</si>
  <si>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</si>
  <si>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</si>
  <si>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</si>
  <si>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</si>
  <si>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</si>
  <si>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</si>
  <si>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</si>
  <si>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</si>
  <si>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</si>
  <si>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</si>
  <si>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</si>
  <si>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</si>
  <si>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</si>
  <si>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</si>
  <si>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</si>
  <si>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</si>
  <si>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</si>
  <si>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</si>
  <si>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</si>
  <si>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</si>
  <si>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</si>
  <si>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</si>
  <si>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</si>
  <si>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</si>
  <si>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</si>
  <si>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</si>
  <si>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</si>
  <si>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</si>
  <si>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</si>
  <si>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</si>
  <si>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</si>
  <si>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</si>
  <si>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</si>
  <si>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</si>
  <si>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</si>
  <si>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</si>
  <si>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</si>
  <si>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</si>
  <si>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</si>
  <si>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</si>
  <si>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</si>
  <si>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</si>
  <si>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</si>
  <si>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</si>
  <si>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</si>
  <si>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</si>
  <si>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</si>
  <si>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</si>
  <si>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</si>
  <si>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</si>
  <si>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</si>
  <si>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</si>
  <si>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</si>
  <si>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</si>
  <si>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</si>
  <si>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</si>
  <si>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</si>
  <si>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</si>
  <si>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</si>
  <si>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</si>
  <si>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</si>
  <si>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</si>
  <si>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</si>
  <si>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</si>
  <si>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</si>
  <si>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</si>
  <si>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</si>
  <si>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</si>
  <si>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</si>
  <si>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</si>
  <si>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</si>
  <si>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</si>
  <si>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</si>
  <si>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</si>
  <si>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</si>
  <si>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</si>
  <si>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</si>
  <si>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</si>
  <si>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</si>
  <si>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</si>
  <si>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</si>
  <si>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</si>
  <si>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</si>
  <si>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</si>
  <si>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</si>
  <si>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</si>
  <si>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</si>
  <si>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</si>
  <si>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</si>
  <si>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</si>
  <si>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</si>
  <si>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</si>
  <si>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</si>
  <si>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</si>
  <si>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</si>
  <si>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</si>
  <si>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</si>
  <si>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</si>
  <si>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</si>
  <si>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</si>
  <si>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</si>
  <si>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</si>
  <si>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</si>
  <si>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</si>
  <si>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</si>
  <si>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</si>
  <si>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</si>
  <si>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</si>
  <si>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</si>
  <si>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</si>
  <si>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</si>
  <si>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</si>
  <si>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</si>
  <si>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</si>
  <si>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</si>
  <si>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</si>
  <si>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</si>
  <si>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</si>
  <si>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</si>
  <si>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</si>
  <si>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</si>
  <si>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</si>
  <si>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</si>
  <si>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</si>
  <si>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</si>
  <si>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</si>
  <si>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</si>
  <si>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</si>
  <si>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</si>
  <si>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</si>
  <si>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</si>
  <si>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</si>
  <si>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</si>
  <si>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</si>
  <si>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</si>
  <si>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</si>
  <si>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</si>
  <si>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</si>
  <si>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</si>
  <si>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</si>
  <si>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</si>
  <si>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</si>
  <si>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</si>
  <si>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</si>
  <si>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</si>
  <si>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</si>
  <si>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</si>
  <si>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</si>
  <si>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</si>
  <si>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</si>
  <si>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</si>
  <si>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</si>
  <si>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</si>
  <si>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</si>
  <si>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</si>
  <si>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</si>
  <si>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</si>
  <si>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</si>
  <si>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</si>
  <si>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</si>
  <si>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</si>
  <si>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</si>
  <si>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</si>
  <si>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</si>
  <si>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</si>
  <si>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</si>
  <si>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</si>
  <si>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</si>
  <si>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</si>
  <si>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</si>
  <si>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</si>
  <si>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</si>
  <si>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</si>
  <si>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</si>
  <si>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</si>
  <si>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</si>
  <si>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</si>
  <si>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</si>
  <si>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</si>
  <si>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</si>
  <si>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</si>
  <si>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</si>
  <si>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</si>
  <si>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</si>
  <si>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</si>
  <si>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</si>
  <si>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</si>
  <si>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</si>
  <si>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</si>
  <si>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</si>
  <si>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</si>
  <si>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</si>
  <si>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</si>
  <si>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</si>
  <si>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</si>
  <si>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</si>
  <si>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</si>
  <si>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</si>
  <si>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</si>
  <si>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</si>
  <si>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</si>
  <si>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</si>
  <si>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</si>
  <si>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</si>
  <si>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</si>
  <si>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</si>
  <si>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</si>
  <si>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</si>
  <si>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</si>
  <si>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</si>
  <si>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</si>
  <si>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</si>
  <si>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</si>
  <si>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</si>
  <si>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</si>
  <si>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</si>
  <si>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</si>
  <si>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</si>
  <si>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</si>
  <si>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</si>
  <si>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</si>
  <si>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</si>
  <si>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</si>
  <si>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</si>
  <si>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</si>
  <si>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</si>
  <si>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</si>
  <si>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</si>
  <si>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</si>
  <si>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</si>
  <si>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</si>
  <si>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</si>
  <si>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</si>
  <si>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</si>
  <si>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</si>
  <si>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</si>
  <si>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</si>
  <si>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</si>
  <si>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</si>
  <si>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</si>
  <si>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</si>
  <si>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</si>
  <si>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</si>
  <si>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</si>
  <si>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</si>
  <si>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</si>
  <si>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</si>
  <si>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</si>
  <si>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</si>
  <si>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</si>
  <si>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</si>
  <si>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</si>
  <si>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</si>
  <si>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</si>
  <si>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</si>
  <si>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</si>
  <si>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</si>
  <si>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</si>
  <si>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</si>
  <si>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</si>
  <si>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</si>
  <si>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</si>
  <si>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</si>
  <si>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</si>
  <si>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</si>
  <si>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</si>
  <si>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</si>
  <si>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</si>
  <si>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</si>
  <si>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</si>
  <si>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</si>
  <si>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</si>
  <si>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</si>
  <si>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</si>
  <si>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</si>
  <si>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</si>
  <si>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</si>
  <si>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</si>
  <si>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</si>
  <si>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</si>
  <si>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</si>
  <si>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</si>
  <si>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</si>
  <si>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</si>
  <si>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</si>
  <si>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</si>
  <si>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</si>
  <si>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</si>
  <si>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</si>
  <si>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</si>
  <si>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</si>
  <si>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</si>
  <si>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</si>
  <si>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</si>
  <si>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</si>
  <si>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</si>
  <si>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</si>
  <si>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</si>
  <si>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</si>
  <si>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</si>
  <si>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</si>
  <si>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</si>
  <si>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</si>
  <si>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</si>
  <si>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</si>
  <si>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</si>
  <si>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</si>
  <si>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</si>
  <si>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</si>
  <si>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</si>
  <si>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</si>
  <si>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</si>
  <si>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</si>
  <si>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</si>
  <si>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</si>
  <si>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</si>
  <si>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</si>
  <si>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</si>
  <si>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</si>
  <si>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</si>
  <si>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</si>
  <si>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</si>
  <si>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</si>
  <si>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</si>
  <si>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</si>
  <si>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</si>
  <si>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</si>
  <si>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</si>
  <si>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</si>
  <si>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</si>
  <si>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</si>
  <si>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</si>
  <si>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</si>
  <si>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</si>
  <si>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</si>
  <si>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</si>
  <si>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</si>
  <si>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</si>
  <si>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</si>
  <si>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</si>
  <si>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</si>
  <si>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</si>
  <si>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</si>
  <si>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</si>
  <si>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</si>
  <si>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</si>
  <si>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</si>
  <si>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</si>
  <si>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</si>
  <si>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</si>
  <si>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</si>
  <si>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</si>
  <si>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</si>
  <si>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</si>
  <si>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</si>
  <si>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</si>
  <si>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</si>
  <si>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</si>
  <si>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</si>
  <si>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</si>
  <si>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</si>
  <si>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</si>
  <si>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</si>
  <si>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</si>
  <si>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</si>
  <si>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</si>
  <si>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</si>
  <si>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</si>
  <si>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</si>
  <si>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</si>
  <si>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</si>
  <si>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</si>
  <si>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</si>
  <si>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</si>
  <si>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</si>
  <si>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</si>
  <si>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</si>
  <si>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</si>
  <si>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</si>
  <si>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</si>
  <si>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</si>
  <si>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</si>
  <si>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</si>
  <si>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</si>
  <si>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</si>
  <si>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</si>
  <si>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</si>
  <si>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</si>
  <si>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</si>
  <si>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</si>
  <si>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</si>
  <si>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</si>
  <si>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</si>
  <si>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</si>
  <si>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</si>
  <si>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</si>
  <si>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</si>
  <si>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</si>
  <si>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</si>
  <si>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</si>
  <si>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</si>
  <si>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</si>
  <si>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</si>
  <si>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</si>
  <si>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</si>
  <si>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</si>
  <si>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</si>
  <si>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</si>
  <si>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</si>
  <si>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</si>
  <si>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</si>
  <si>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</si>
  <si>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</si>
  <si>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</si>
  <si>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</si>
  <si>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</si>
  <si>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</si>
  <si>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</si>
  <si>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</si>
  <si>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</si>
  <si>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</si>
  <si>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</si>
  <si>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</si>
  <si>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</si>
  <si>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</si>
  <si>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</si>
  <si>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</si>
  <si>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</si>
  <si>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</si>
  <si>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</si>
  <si>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</si>
  <si>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</si>
  <si>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</si>
  <si>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</si>
  <si>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</si>
  <si>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</si>
  <si>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</si>
  <si>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</si>
  <si>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</si>
  <si>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</si>
  <si>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</si>
  <si>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</si>
  <si>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</si>
  <si>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</si>
  <si>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</si>
  <si>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</si>
  <si>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</si>
  <si>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</si>
  <si>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</si>
  <si>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</si>
  <si>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</si>
  <si>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</si>
  <si>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</si>
  <si>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</si>
  <si>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</si>
  <si>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</si>
  <si>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</si>
  <si>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</si>
  <si>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</si>
  <si>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</si>
  <si>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</si>
  <si>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</si>
  <si>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</si>
  <si>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</si>
  <si>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</si>
  <si>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</si>
  <si>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</si>
  <si>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</si>
  <si>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</si>
  <si>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</si>
  <si>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</si>
  <si>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</si>
  <si>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</si>
  <si>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</si>
  <si>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</si>
  <si>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</si>
  <si>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</si>
  <si>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</si>
  <si>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</si>
  <si>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</si>
  <si>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</si>
  <si>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</si>
  <si>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</si>
  <si>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</si>
  <si>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</si>
  <si>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</si>
  <si>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</si>
  <si>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</si>
  <si>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</si>
  <si>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</si>
  <si>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</si>
  <si>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</si>
  <si>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</si>
  <si>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</si>
  <si>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</si>
  <si>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</si>
  <si>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</si>
  <si>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</si>
  <si>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</si>
  <si>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</si>
  <si>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</si>
  <si>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</si>
  <si>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</si>
  <si>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</si>
  <si>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</si>
  <si>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</si>
  <si>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</si>
  <si>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</si>
  <si>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</si>
  <si>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</si>
  <si>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</si>
  <si>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</si>
  <si>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</si>
  <si>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</si>
  <si>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</si>
  <si>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</si>
  <si>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</si>
  <si>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</si>
  <si>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</si>
  <si>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</si>
  <si>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</si>
  <si>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</si>
  <si>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</si>
  <si>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</si>
  <si>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</si>
  <si>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</si>
  <si>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</si>
  <si>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</si>
  <si>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</si>
  <si>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</si>
  <si>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</si>
  <si>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</si>
  <si>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</si>
  <si>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</si>
  <si>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</si>
  <si>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</si>
  <si>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</si>
  <si>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</si>
  <si>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</si>
  <si>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</si>
  <si>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</si>
  <si>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</si>
  <si>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</si>
  <si>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</si>
  <si>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</si>
  <si>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</si>
  <si>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</si>
  <si>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</si>
  <si>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</si>
  <si>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</si>
  <si>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</si>
  <si>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</si>
  <si>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</si>
  <si>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</si>
  <si>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</si>
  <si>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</si>
  <si>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</si>
  <si>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</si>
  <si>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</si>
  <si>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</si>
  <si>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</si>
  <si>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</si>
  <si>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</si>
  <si>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</si>
  <si>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</si>
  <si>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</si>
  <si>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</si>
  <si>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</si>
  <si>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</si>
  <si>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</si>
  <si>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</si>
  <si>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</si>
  <si>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</si>
  <si>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</si>
  <si>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</si>
  <si>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</si>
  <si>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</si>
  <si>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</si>
  <si>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</si>
  <si>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</si>
  <si>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</si>
  <si>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</si>
  <si>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</si>
  <si>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</si>
  <si>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</si>
  <si>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</si>
  <si>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</si>
  <si>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</si>
  <si>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</si>
  <si>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</si>
  <si>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</si>
  <si>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</si>
  <si>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</si>
  <si>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</si>
  <si>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</si>
  <si>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</si>
  <si>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</si>
  <si>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</si>
  <si>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</si>
  <si>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</si>
  <si>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</si>
  <si>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</si>
  <si>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</si>
  <si>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</si>
  <si>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</si>
  <si>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</si>
  <si>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</si>
  <si>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</si>
  <si>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</si>
  <si>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</si>
  <si>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</si>
  <si>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</si>
  <si>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</si>
  <si>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</si>
  <si>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</si>
  <si>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</si>
  <si>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</si>
  <si>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</si>
  <si>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</si>
  <si>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</si>
  <si>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</si>
  <si>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</si>
  <si>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</si>
  <si>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</si>
  <si>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</si>
  <si>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</si>
  <si>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</si>
  <si>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</si>
  <si>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</si>
  <si>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</si>
  <si>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</si>
  <si>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</si>
  <si>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</si>
  <si>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</si>
  <si>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</si>
  <si>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</si>
  <si>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</si>
  <si>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</si>
  <si>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</si>
  <si>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</si>
  <si>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</si>
  <si>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</si>
  <si>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</si>
  <si>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</si>
  <si>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</si>
  <si>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</si>
  <si>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</si>
  <si>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</si>
  <si>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</si>
  <si>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</si>
  <si>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</si>
  <si>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</si>
  <si>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</si>
  <si>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</si>
  <si>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</si>
  <si>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</si>
  <si>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</si>
  <si>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</si>
  <si>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</si>
  <si>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</si>
  <si>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</si>
  <si>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</si>
  <si>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</si>
  <si>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</si>
  <si>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</si>
  <si>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</si>
  <si>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</si>
  <si>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</si>
  <si>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</si>
  <si>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</si>
  <si>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</si>
  <si>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</si>
  <si>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</si>
  <si>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</si>
  <si>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</si>
  <si>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</si>
  <si>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</si>
  <si>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</si>
  <si>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</si>
  <si>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</si>
  <si>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</si>
  <si>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</si>
  <si>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</si>
  <si>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</si>
  <si>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</si>
  <si>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</si>
  <si>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</si>
  <si>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</si>
  <si>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</si>
  <si>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</si>
  <si>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</si>
  <si>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</si>
  <si>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</si>
  <si>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</si>
  <si>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</si>
  <si>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</si>
  <si>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</si>
  <si>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</si>
  <si>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</si>
  <si>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</si>
  <si>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</si>
  <si>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</si>
  <si>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</si>
  <si>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</si>
  <si>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</si>
  <si>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</si>
  <si>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</si>
  <si>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</si>
  <si>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</si>
  <si>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</si>
  <si>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</si>
  <si>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</si>
  <si>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</si>
  <si>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</si>
  <si>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</si>
  <si>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</si>
  <si>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</si>
  <si>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</si>
  <si>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</si>
  <si>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</si>
  <si>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</si>
  <si>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</si>
  <si>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</si>
  <si>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</si>
  <si>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</si>
  <si>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</si>
  <si>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</si>
  <si>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</si>
  <si>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</si>
  <si>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</si>
  <si>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</si>
  <si>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</si>
  <si>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</si>
  <si>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</si>
  <si>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</si>
  <si>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</si>
  <si>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</si>
  <si>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</si>
  <si>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</si>
  <si>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</si>
  <si>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</si>
  <si>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</si>
  <si>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</si>
  <si>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</si>
  <si>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</si>
  <si>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</si>
  <si>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</si>
  <si>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</si>
  <si>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</si>
  <si>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</si>
  <si>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</si>
  <si>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</si>
  <si>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</si>
  <si>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</si>
  <si>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</si>
  <si>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</si>
  <si>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</si>
  <si>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</si>
  <si>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</si>
  <si>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</si>
  <si>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</si>
  <si>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</si>
  <si>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</si>
  <si>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</si>
  <si>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</si>
  <si>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</si>
  <si>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</si>
  <si>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</si>
  <si>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</si>
  <si>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</si>
  <si>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</si>
  <si>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</si>
  <si>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</si>
  <si>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</si>
  <si>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</si>
  <si>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</si>
  <si>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</si>
  <si>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</si>
  <si>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</si>
  <si>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</si>
  <si>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</si>
  <si>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</si>
  <si>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</si>
  <si>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</si>
  <si>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</si>
  <si>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</si>
  <si>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</si>
  <si>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</si>
  <si>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</si>
  <si>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</si>
  <si>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</si>
  <si>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</si>
  <si>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</si>
  <si>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</si>
  <si>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</si>
  <si>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</si>
  <si>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</si>
  <si>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</si>
  <si>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</si>
  <si>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</si>
  <si>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</si>
  <si>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</si>
  <si>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</si>
  <si>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</si>
  <si>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</si>
  <si>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</si>
  <si>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</si>
  <si>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</si>
  <si>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</si>
  <si>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</si>
  <si>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</si>
  <si>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</si>
  <si>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</si>
  <si>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</si>
  <si>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</si>
  <si>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</si>
  <si>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</si>
  <si>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</si>
  <si>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</si>
  <si>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</si>
  <si>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</si>
  <si>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</si>
  <si>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</si>
  <si>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</si>
  <si>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</si>
  <si>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</si>
  <si>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</si>
  <si>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</si>
  <si>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</si>
  <si>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</si>
  <si>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</si>
  <si>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</si>
  <si>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</si>
  <si>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</si>
  <si>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</si>
  <si>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</si>
  <si>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</si>
  <si>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</si>
  <si>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</si>
  <si>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</si>
  <si>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</si>
  <si>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</si>
  <si>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</si>
  <si>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</si>
  <si>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</si>
  <si>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</si>
  <si>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</si>
  <si>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</si>
  <si>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</si>
  <si>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</si>
  <si>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</si>
  <si>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</si>
  <si>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</si>
  <si>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</si>
  <si>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</si>
  <si>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</si>
  <si>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</si>
  <si>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</si>
  <si>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</si>
  <si>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</si>
  <si>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</si>
  <si>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</si>
  <si>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</si>
  <si>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</si>
  <si>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</si>
  <si>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</si>
  <si>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</si>
  <si>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</si>
  <si>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</si>
  <si>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</si>
  <si>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</si>
  <si>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</si>
  <si>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</si>
  <si>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</si>
  <si>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</si>
  <si>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</si>
  <si>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</si>
  <si>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</si>
  <si>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</si>
  <si>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</si>
  <si>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</si>
  <si>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</si>
  <si>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</si>
  <si>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</si>
  <si>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</si>
  <si>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</si>
  <si>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</si>
  <si>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</si>
  <si>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</si>
  <si>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</si>
  <si>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</si>
  <si>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</si>
  <si>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</si>
  <si>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</si>
  <si>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</si>
  <si>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</si>
  <si>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</si>
  <si>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</si>
  <si>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</si>
  <si>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</si>
  <si>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</si>
  <si>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</si>
  <si>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</si>
  <si>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</si>
  <si>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</si>
  <si>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</si>
  <si>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</si>
  <si>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</si>
  <si>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</si>
  <si>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</si>
  <si>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</si>
  <si>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</si>
  <si>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</si>
  <si>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</si>
  <si>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</si>
  <si>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</si>
  <si>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</si>
  <si>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</si>
  <si>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</si>
  <si>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</si>
  <si>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</si>
  <si>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</si>
  <si>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</si>
  <si>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</si>
  <si>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</si>
  <si>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</si>
  <si>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</si>
  <si>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</si>
  <si>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</si>
  <si>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</si>
  <si>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</si>
  <si>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</si>
  <si>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</si>
  <si>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</si>
  <si>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</si>
  <si>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</si>
  <si>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</si>
  <si>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</si>
  <si>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</si>
  <si>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</si>
  <si>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</si>
  <si>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</si>
  <si>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</si>
  <si>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</si>
  <si>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</si>
  <si>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</si>
  <si>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</si>
  <si>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</si>
  <si>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</si>
  <si>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</si>
  <si>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</si>
  <si>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</si>
  <si>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</si>
  <si>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</si>
  <si>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</si>
  <si>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</si>
  <si>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</si>
  <si>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</si>
  <si>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</si>
  <si>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</si>
  <si>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</si>
  <si>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</si>
  <si>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</si>
  <si>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</si>
  <si>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</si>
  <si>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</si>
  <si>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</si>
  <si>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</si>
  <si>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</si>
  <si>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</si>
  <si>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</si>
  <si>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</si>
  <si>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</si>
  <si>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</si>
  <si>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</si>
  <si>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</si>
  <si>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</si>
  <si>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</si>
  <si>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</si>
  <si>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</si>
  <si>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</si>
  <si>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</si>
  <si>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</si>
  <si>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</si>
  <si>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</si>
  <si>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</si>
  <si>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</si>
  <si>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</si>
  <si>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</si>
  <si>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</si>
  <si>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</si>
  <si>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</si>
  <si>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</si>
  <si>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</si>
  <si>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</si>
  <si>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</si>
  <si>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</si>
  <si>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</si>
  <si>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</si>
  <si>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</si>
  <si>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</si>
  <si>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</si>
  <si>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</si>
  <si>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</si>
  <si>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</si>
  <si>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</si>
  <si>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</si>
  <si>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</si>
  <si>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</si>
  <si>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</si>
  <si>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</si>
  <si>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</si>
  <si>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</si>
  <si>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</si>
  <si>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</si>
  <si>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</si>
  <si>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</si>
  <si>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</si>
  <si>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</si>
  <si>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</si>
  <si>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</si>
  <si>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</si>
  <si>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</si>
  <si>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</si>
  <si>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</si>
  <si>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</si>
  <si>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</si>
  <si>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</si>
  <si>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</si>
  <si>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</si>
  <si>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</si>
  <si>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</si>
  <si>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</si>
  <si>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</si>
  <si>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</si>
  <si>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</si>
  <si>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</si>
  <si>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</si>
  <si>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</si>
  <si>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</si>
  <si>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</si>
  <si>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</si>
  <si>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</si>
  <si>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</si>
  <si>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</si>
  <si>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</si>
  <si>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</si>
  <si>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</si>
  <si>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</si>
  <si>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</si>
  <si>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</si>
  <si>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</si>
  <si>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</si>
  <si>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</si>
  <si>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</si>
  <si>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</si>
  <si>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</si>
  <si>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</si>
  <si>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</si>
  <si>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</si>
  <si>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</si>
  <si>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</si>
  <si>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</si>
  <si>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</si>
  <si>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</si>
  <si>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</si>
  <si>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</si>
  <si>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</si>
  <si>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</si>
  <si>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</si>
  <si>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</si>
  <si>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</si>
  <si>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</si>
  <si>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</si>
  <si>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</si>
  <si>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</si>
  <si>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</si>
  <si>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</si>
  <si>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</si>
  <si>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</si>
  <si>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</si>
  <si>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</si>
  <si>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</si>
  <si>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</si>
  <si>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</si>
  <si>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</si>
  <si>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</si>
  <si>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</si>
  <si>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</si>
  <si>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</si>
  <si>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</si>
  <si>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</si>
  <si>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</si>
  <si>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</si>
  <si>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</si>
  <si>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</si>
  <si>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</si>
  <si>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</si>
  <si>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</si>
  <si>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</si>
  <si>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</si>
  <si>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</si>
  <si>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</si>
  <si>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</si>
  <si>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</si>
  <si>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</si>
  <si>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</si>
  <si>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</si>
  <si>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</si>
  <si>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</si>
  <si>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</si>
  <si>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</si>
  <si>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</si>
  <si>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</si>
  <si>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</si>
  <si>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</si>
  <si>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</si>
  <si>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</si>
  <si>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</si>
  <si>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</si>
  <si>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</si>
  <si>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</si>
  <si>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</si>
  <si>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</si>
  <si>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</si>
  <si>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</si>
  <si>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</si>
  <si>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</si>
  <si>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</si>
  <si>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</si>
  <si>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</si>
  <si>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</si>
  <si>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</si>
  <si>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</si>
  <si>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</si>
  <si>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</si>
  <si>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</si>
  <si>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</si>
  <si>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</si>
  <si>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</si>
  <si>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</si>
  <si>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</si>
  <si>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</si>
  <si>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</si>
  <si>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</si>
  <si>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</si>
  <si>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</si>
  <si>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</si>
  <si>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</si>
  <si>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</si>
  <si>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</si>
  <si>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</si>
  <si>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</si>
  <si>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</si>
  <si>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</si>
  <si>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</si>
  <si>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</si>
  <si>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</si>
  <si>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</si>
  <si>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</si>
  <si>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</si>
  <si>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</si>
  <si>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</si>
  <si>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</si>
  <si>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</si>
  <si>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</si>
  <si>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</si>
  <si>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</si>
  <si>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</si>
  <si>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</si>
  <si>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</si>
  <si>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</si>
  <si>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</si>
  <si>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</si>
  <si>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</si>
  <si>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</si>
  <si>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</si>
  <si>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</si>
  <si>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</si>
  <si>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</si>
  <si>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</si>
  <si>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</si>
  <si>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</si>
  <si>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</si>
  <si>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</si>
  <si>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</si>
  <si>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</si>
  <si>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</si>
  <si>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</si>
  <si>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</si>
  <si>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</si>
  <si>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</si>
  <si>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</si>
  <si>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</si>
  <si>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</si>
  <si>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</si>
  <si>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</si>
  <si>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</si>
  <si>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</si>
  <si>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</si>
  <si>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</si>
  <si>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</si>
  <si>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</si>
  <si>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</si>
  <si>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</si>
  <si>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</si>
  <si>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</si>
  <si>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</si>
  <si>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</si>
  <si>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</si>
  <si>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</si>
  <si>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</si>
  <si>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</si>
  <si>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</si>
  <si>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</si>
  <si>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</si>
  <si>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</si>
  <si>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</si>
  <si>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</si>
  <si>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</si>
  <si>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</si>
  <si>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</si>
  <si>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</si>
  <si>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</si>
  <si>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</si>
  <si>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</si>
  <si>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</si>
  <si>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</si>
  <si>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</si>
  <si>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</si>
  <si>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</si>
  <si>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</si>
  <si>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</si>
  <si>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</si>
  <si>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</si>
  <si>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</si>
  <si>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</si>
  <si>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</si>
  <si>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</si>
  <si>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</si>
  <si>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</si>
  <si>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</si>
  <si>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</si>
  <si>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</si>
  <si>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</si>
  <si>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</si>
  <si>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</si>
  <si>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</si>
  <si>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</si>
  <si>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</si>
  <si>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</si>
  <si>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</si>
  <si>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</si>
  <si>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</si>
  <si>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</si>
  <si>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</si>
  <si>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</si>
  <si>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</si>
  <si>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</si>
  <si>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</si>
  <si>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</si>
  <si>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</si>
  <si>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</si>
  <si>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</si>
  <si>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</si>
  <si>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</si>
  <si>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</si>
  <si>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</si>
  <si>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</si>
  <si>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</si>
  <si>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</si>
  <si>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</si>
  <si>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</si>
  <si>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</si>
  <si>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</si>
  <si>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</si>
  <si>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</si>
  <si>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</si>
  <si>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</si>
  <si>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</si>
  <si>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</si>
  <si>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</si>
  <si>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</si>
  <si>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</si>
  <si>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</si>
  <si>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</si>
  <si>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</si>
  <si>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</si>
  <si>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</si>
  <si>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</si>
  <si>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</si>
  <si>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</si>
  <si>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</si>
  <si>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</si>
  <si>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</si>
  <si>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</si>
  <si>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</si>
  <si>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</si>
  <si>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</si>
  <si>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</si>
  <si>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</si>
  <si>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</si>
  <si>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</si>
  <si>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</si>
  <si>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</si>
  <si>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</si>
  <si>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</si>
  <si>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</si>
  <si>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</si>
  <si>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</si>
  <si>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</si>
  <si>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</si>
  <si>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</si>
  <si>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</si>
  <si>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</si>
  <si>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</si>
  <si>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</si>
  <si>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</si>
  <si>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</si>
  <si>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</si>
  <si>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</si>
  <si>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</si>
  <si>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</si>
  <si>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</si>
  <si>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</si>
  <si>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</si>
  <si>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</si>
  <si>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</si>
  <si>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</si>
  <si>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</si>
  <si>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</si>
  <si>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</si>
  <si>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</si>
  <si>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</si>
  <si>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</si>
  <si>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</si>
  <si>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</si>
  <si>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</si>
  <si>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</si>
  <si>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</si>
  <si>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</si>
  <si>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</si>
  <si>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</si>
  <si>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</si>
  <si>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</si>
  <si>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</si>
  <si>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</si>
  <si>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</si>
  <si>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</si>
  <si>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</si>
  <si>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</si>
  <si>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</si>
  <si>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</si>
  <si>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</si>
  <si>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</si>
  <si>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</si>
  <si>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</si>
  <si>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</si>
  <si>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</si>
  <si>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</si>
  <si>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</si>
  <si>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</si>
  <si>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</si>
  <si>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</si>
  <si>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</si>
  <si>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</si>
  <si>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</si>
  <si>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</si>
  <si>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</si>
  <si>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</si>
  <si>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</si>
  <si>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</si>
  <si>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</si>
  <si>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</si>
  <si>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</si>
  <si>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</si>
  <si>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</si>
  <si>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</si>
  <si>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</si>
  <si>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</si>
  <si>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</si>
  <si>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</si>
  <si>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</si>
  <si>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</si>
  <si>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</si>
  <si>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</si>
  <si>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</si>
  <si>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</si>
  <si>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</si>
  <si>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</si>
  <si>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</si>
  <si>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</si>
  <si>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</si>
  <si>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</si>
  <si>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</si>
  <si>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</si>
  <si>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</si>
  <si>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</si>
  <si>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</si>
  <si>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</si>
  <si>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</si>
  <si>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</si>
  <si>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</si>
  <si>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</si>
  <si>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</si>
  <si>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</si>
  <si>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</si>
  <si>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</si>
  <si>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</si>
  <si>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</si>
  <si>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</si>
  <si>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</si>
  <si>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</si>
  <si>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</si>
  <si>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</si>
  <si>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</si>
  <si>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</si>
  <si>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</si>
  <si>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</si>
  <si>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</si>
  <si>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</si>
  <si>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</si>
  <si>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</si>
  <si>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</si>
  <si>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</si>
  <si>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</si>
  <si>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</si>
  <si>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</si>
  <si>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</si>
  <si>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</si>
  <si>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</si>
  <si>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</si>
  <si>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</si>
  <si>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</si>
  <si>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</si>
  <si>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</si>
  <si>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</si>
  <si>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</si>
  <si>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</si>
  <si>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</si>
  <si>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</si>
  <si>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</si>
  <si>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</si>
  <si>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</si>
  <si>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</si>
  <si>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</si>
  <si>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</si>
  <si>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</si>
  <si>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</si>
  <si>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</si>
  <si>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</si>
  <si>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</si>
  <si>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</si>
  <si>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</si>
  <si>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</si>
  <si>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</si>
  <si>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</si>
  <si>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</si>
  <si>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</si>
  <si>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</si>
  <si>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</si>
  <si>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</si>
  <si>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</si>
  <si>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</si>
  <si>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</si>
  <si>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</si>
  <si>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</si>
  <si>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</si>
  <si>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</si>
  <si>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</si>
  <si>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</si>
  <si>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</si>
  <si>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</si>
  <si>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</si>
  <si>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</si>
  <si>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</si>
  <si>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</si>
  <si>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</si>
  <si>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</si>
  <si>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</si>
  <si>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</si>
  <si>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</si>
  <si>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</si>
  <si>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</si>
  <si>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</si>
  <si>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</si>
  <si>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</si>
  <si>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</si>
  <si>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</si>
  <si>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</si>
  <si>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</si>
  <si>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</si>
  <si>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</si>
  <si>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</si>
  <si>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</si>
  <si>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</si>
  <si>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</si>
  <si>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</si>
  <si>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</si>
  <si>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</si>
  <si>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</si>
  <si>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</si>
  <si>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</si>
  <si>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</si>
  <si>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</si>
  <si>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</si>
  <si>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</si>
  <si>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</si>
  <si>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</si>
  <si>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</si>
  <si>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</si>
  <si>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</si>
  <si>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</si>
  <si>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</si>
  <si>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</si>
  <si>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</si>
  <si>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</si>
  <si>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</si>
  <si>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</si>
  <si>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</si>
  <si>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</si>
  <si>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</si>
  <si>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</si>
  <si>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</si>
  <si>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</si>
  <si>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</si>
  <si>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</si>
  <si>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</si>
  <si>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</si>
  <si>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</si>
  <si>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</si>
  <si>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</si>
  <si>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</si>
  <si>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</si>
  <si>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</si>
  <si>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</si>
  <si>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</si>
  <si>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</si>
  <si>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</si>
  <si>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</si>
  <si>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</si>
  <si>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</si>
  <si>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</si>
  <si>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</si>
  <si>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</si>
  <si>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</si>
  <si>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</si>
  <si>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</si>
  <si>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</si>
  <si>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</si>
  <si>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</si>
  <si>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</si>
  <si>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</si>
  <si>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</si>
  <si>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</si>
  <si>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</si>
  <si>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</si>
  <si>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</si>
  <si>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</si>
  <si>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</si>
  <si>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</si>
  <si>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</si>
  <si>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</si>
  <si>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</si>
  <si>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</si>
  <si>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</si>
  <si>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</si>
  <si>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</si>
  <si>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</si>
  <si>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</si>
  <si>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</si>
  <si>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</si>
  <si>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</si>
  <si>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</si>
  <si>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</si>
  <si>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</si>
  <si>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</si>
  <si>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</si>
  <si>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</si>
  <si>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</si>
  <si>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</si>
  <si>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</si>
  <si>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</si>
  <si>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</si>
  <si>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</si>
  <si>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</si>
  <si>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</si>
  <si>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</si>
  <si>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</si>
  <si>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</si>
  <si>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</si>
  <si>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</si>
  <si>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</si>
  <si>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</si>
  <si>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</si>
  <si>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</si>
  <si>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</si>
  <si>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</si>
  <si>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</si>
  <si>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</si>
  <si>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</si>
  <si>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</si>
  <si>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</si>
  <si>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</si>
  <si>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</si>
  <si>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</si>
  <si>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</si>
  <si>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</si>
  <si>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</si>
  <si>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</si>
  <si>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</si>
  <si>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</si>
  <si>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</si>
  <si>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</si>
  <si>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</si>
  <si>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</si>
  <si>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</si>
  <si>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</si>
  <si>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</si>
  <si>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</si>
  <si>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</si>
  <si>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</si>
  <si>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</si>
  <si>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</si>
  <si>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</si>
  <si>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</si>
  <si>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</si>
  <si>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</si>
  <si>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</si>
  <si>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</si>
  <si>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</si>
  <si>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</si>
  <si>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</si>
  <si>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</si>
  <si>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</si>
  <si>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</si>
  <si>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</si>
  <si>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</si>
  <si>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</si>
  <si>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</si>
  <si>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</si>
  <si>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</si>
  <si>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</si>
  <si>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</si>
  <si>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</si>
  <si>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</si>
  <si>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</si>
  <si>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</si>
  <si>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</si>
  <si>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</si>
  <si>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</si>
  <si>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</si>
  <si>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</si>
  <si>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</si>
  <si>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</si>
  <si>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</si>
  <si>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</si>
  <si>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</si>
  <si>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</si>
  <si>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</si>
  <si>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</si>
  <si>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</si>
  <si>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</si>
  <si>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</si>
  <si>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</si>
  <si>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</si>
  <si>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</si>
  <si>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</si>
  <si>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</si>
  <si>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</si>
  <si>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</si>
  <si>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</si>
  <si>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</si>
  <si>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</si>
  <si>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</si>
  <si>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</si>
  <si>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</si>
  <si>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</si>
  <si>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</si>
  <si>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</si>
  <si>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</si>
  <si>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</si>
  <si>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</si>
  <si>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</si>
  <si>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</si>
  <si>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</si>
  <si>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</si>
  <si>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</si>
  <si>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</si>
  <si>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</si>
  <si>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</si>
  <si>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</si>
  <si>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</si>
  <si>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</si>
  <si>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</si>
  <si>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</si>
  <si>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</si>
  <si>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</si>
  <si>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</si>
  <si>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</si>
  <si>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</si>
  <si>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</si>
  <si>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</si>
  <si>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</si>
  <si>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</si>
  <si>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</si>
  <si>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</si>
  <si>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</si>
  <si>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</si>
  <si>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</si>
  <si>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</si>
  <si>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</si>
  <si>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</si>
  <si>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</si>
  <si>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</si>
  <si>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</si>
  <si>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</si>
  <si>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</si>
  <si>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</si>
  <si>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</si>
  <si>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</si>
  <si>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</si>
  <si>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</si>
  <si>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</si>
  <si>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</si>
  <si>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</si>
  <si>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</si>
  <si>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</si>
  <si>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</si>
  <si>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</si>
  <si>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</si>
  <si>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</si>
  <si>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</si>
  <si>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</si>
  <si>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</si>
  <si>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</si>
  <si>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</si>
  <si>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</si>
  <si>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</si>
  <si>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</si>
  <si>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</si>
  <si>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</si>
  <si>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</si>
  <si>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</si>
  <si>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</si>
  <si>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</si>
  <si>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</si>
  <si>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</si>
  <si>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</si>
  <si>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</si>
  <si>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</si>
  <si>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</si>
  <si>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</si>
  <si>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</si>
  <si>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</si>
  <si>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</si>
  <si>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</si>
  <si>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</si>
  <si>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</si>
  <si>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</si>
  <si>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</si>
  <si>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</si>
  <si>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</si>
  <si>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</si>
  <si>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</si>
  <si>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</si>
  <si>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</si>
  <si>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</si>
  <si>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</si>
  <si>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</si>
  <si>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</si>
  <si>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</si>
  <si>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</si>
  <si>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</si>
  <si>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</si>
  <si>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</si>
  <si>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</si>
  <si>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</si>
  <si>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</si>
  <si>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</si>
  <si>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</si>
  <si>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</si>
  <si>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</si>
  <si>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</si>
  <si>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</si>
  <si>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</si>
  <si>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</si>
  <si>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</si>
  <si>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</si>
  <si>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</si>
  <si>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</si>
  <si>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</si>
  <si>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</si>
  <si>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</si>
  <si>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</si>
  <si>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</si>
  <si>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</si>
  <si>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</si>
  <si>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</si>
  <si>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</si>
  <si>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</si>
  <si>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</si>
  <si>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</si>
  <si>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</si>
  <si>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</si>
  <si>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</si>
  <si>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</si>
  <si>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</si>
  <si>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</si>
  <si>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</si>
  <si>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</si>
  <si>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</si>
  <si>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</si>
  <si>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</si>
  <si>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</si>
  <si>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</si>
  <si>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</si>
  <si>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</si>
  <si>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</si>
  <si>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</si>
  <si>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</si>
  <si>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</si>
  <si>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</si>
  <si>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</si>
  <si>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</si>
  <si>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</si>
  <si>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</si>
  <si>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</si>
  <si>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</si>
  <si>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</si>
  <si>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</si>
  <si>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</si>
  <si>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</si>
  <si>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</si>
  <si>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</si>
  <si>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</si>
  <si>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</si>
  <si>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</si>
  <si>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</si>
  <si>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</si>
  <si>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</si>
  <si>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</si>
  <si>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</si>
  <si>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</si>
  <si>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</si>
  <si>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</si>
  <si>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</si>
  <si>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</si>
  <si>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</si>
  <si>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</si>
  <si>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</si>
  <si>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</si>
  <si>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</si>
  <si>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</si>
  <si>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</si>
  <si>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</si>
  <si>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</si>
  <si>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</si>
  <si>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</si>
  <si>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</si>
  <si>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</si>
  <si>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</si>
  <si>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</si>
  <si>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</si>
  <si>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</si>
  <si>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</si>
  <si>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</si>
  <si>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</si>
  <si>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</si>
  <si>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</si>
  <si>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</si>
  <si>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</si>
  <si>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</si>
  <si>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</si>
  <si>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</si>
  <si>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</si>
  <si>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</si>
  <si>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</si>
  <si>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</si>
  <si>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</si>
  <si>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</si>
  <si>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</si>
  <si>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</si>
  <si>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</si>
  <si>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</si>
  <si>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</si>
  <si>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</si>
  <si>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</si>
  <si>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</si>
  <si>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</si>
  <si>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</si>
  <si>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</si>
  <si>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</si>
  <si>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</si>
  <si>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</si>
  <si>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</si>
  <si>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</si>
  <si>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</si>
  <si>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</si>
  <si>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</si>
  <si>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</si>
  <si>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</si>
  <si>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</si>
  <si>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</si>
  <si>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</si>
  <si>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</si>
  <si>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</si>
  <si>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</si>
  <si>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</si>
  <si>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</si>
  <si>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</si>
  <si>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</si>
  <si>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</si>
  <si>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</si>
  <si>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</si>
  <si>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</si>
  <si>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</si>
  <si>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</si>
  <si>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</si>
  <si>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</si>
  <si>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</si>
  <si>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</si>
  <si>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</si>
  <si>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</si>
  <si>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</si>
  <si>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</si>
  <si>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</si>
  <si>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</si>
  <si>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</si>
  <si>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</si>
  <si>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</si>
  <si>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</si>
  <si>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</si>
  <si>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</si>
  <si>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</si>
  <si>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</si>
  <si>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</si>
  <si>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</si>
  <si>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</si>
  <si>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</si>
  <si>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</si>
  <si>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</si>
  <si>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</si>
  <si>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</si>
  <si>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</si>
  <si>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</si>
  <si>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</si>
  <si>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</si>
  <si>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</si>
  <si>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</si>
  <si>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</si>
  <si>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</si>
  <si>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</si>
  <si>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</si>
  <si>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</si>
  <si>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</si>
  <si>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</si>
  <si>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</si>
  <si>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</si>
  <si>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</si>
  <si>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</si>
  <si>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</si>
  <si>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</si>
  <si>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</si>
  <si>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</si>
  <si>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</si>
  <si>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</si>
  <si>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</si>
  <si>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</si>
  <si>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</si>
  <si>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</si>
  <si>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</si>
  <si>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</si>
  <si>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</si>
  <si>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</si>
  <si>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</si>
  <si>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</si>
  <si>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</si>
  <si>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</si>
  <si>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</si>
  <si>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</si>
  <si>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</si>
  <si>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</si>
  <si>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</si>
  <si>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</si>
  <si>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</si>
  <si>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</si>
  <si>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</si>
  <si>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</si>
  <si>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</si>
  <si>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</si>
  <si>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</si>
  <si>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</si>
  <si>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</si>
  <si>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</si>
  <si>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</si>
  <si>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</si>
  <si>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</si>
  <si>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</si>
  <si>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</si>
  <si>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</si>
  <si>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</si>
  <si>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</si>
  <si>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</si>
  <si>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</si>
  <si>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</si>
  <si>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</si>
  <si>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</si>
  <si>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</si>
  <si>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</si>
  <si>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</si>
  <si>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</si>
  <si>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</si>
  <si>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</si>
  <si>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</si>
  <si>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</si>
  <si>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</si>
  <si>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</si>
  <si>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</si>
  <si>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</si>
  <si>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</si>
  <si>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</si>
  <si>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</si>
  <si>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</si>
  <si>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</si>
  <si>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</si>
  <si>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</si>
  <si>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</si>
  <si>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</si>
  <si>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</si>
  <si>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</si>
  <si>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</si>
  <si>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</si>
  <si>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</si>
  <si>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</si>
  <si>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</si>
  <si>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</si>
  <si>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</si>
  <si>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</si>
  <si>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</si>
  <si>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</si>
  <si>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</si>
  <si>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</si>
  <si>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</si>
  <si>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</si>
  <si>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</si>
  <si>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</si>
  <si>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</si>
  <si>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</si>
  <si>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</si>
  <si>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</si>
  <si>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</si>
  <si>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</si>
  <si>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</si>
  <si>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</si>
  <si>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</si>
  <si>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</si>
  <si>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</si>
  <si>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</si>
  <si>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</si>
  <si>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</si>
  <si>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</si>
  <si>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</si>
  <si>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</si>
  <si>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</si>
  <si>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</si>
  <si>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</si>
  <si>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</si>
  <si>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</si>
  <si>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</si>
  <si>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</si>
  <si>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</si>
  <si>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</si>
  <si>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</si>
  <si>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</si>
  <si>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</si>
  <si>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</si>
  <si>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</si>
  <si>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</si>
  <si>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</si>
  <si>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</si>
  <si>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</si>
  <si>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</si>
  <si>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</si>
  <si>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</si>
  <si>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</si>
  <si>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</si>
  <si>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</si>
  <si>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</si>
  <si>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</si>
  <si>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</si>
  <si>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</si>
  <si>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</si>
  <si>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</si>
  <si>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</si>
  <si>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</si>
  <si>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</si>
  <si>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</si>
  <si>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</si>
  <si>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</si>
  <si>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</si>
  <si>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</si>
  <si>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</si>
  <si>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</si>
  <si>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</si>
  <si>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</si>
  <si>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</si>
  <si>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</si>
  <si>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</si>
  <si>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</si>
  <si>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</si>
  <si>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</si>
  <si>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</si>
  <si>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</si>
  <si>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</si>
  <si>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</si>
  <si>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</si>
  <si>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</si>
  <si>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</si>
  <si>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</si>
  <si>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</si>
  <si>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</si>
  <si>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</si>
  <si>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</si>
  <si>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</si>
  <si>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</si>
  <si>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</si>
  <si>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</si>
  <si>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</si>
  <si>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</si>
  <si>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</si>
  <si>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</si>
  <si>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</si>
  <si>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</si>
  <si>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</si>
  <si>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</si>
  <si>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</si>
  <si>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</si>
  <si>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</si>
  <si>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</si>
  <si>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</si>
  <si>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</si>
  <si>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</si>
  <si>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</si>
  <si>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</si>
  <si>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</si>
  <si>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</si>
  <si>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</si>
  <si>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</si>
  <si>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</si>
  <si>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</si>
  <si>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</si>
  <si>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</si>
  <si>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</si>
  <si>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</si>
  <si>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</si>
  <si>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</si>
  <si>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</si>
  <si>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</si>
  <si>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</si>
  <si>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</si>
  <si>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</si>
  <si>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</si>
  <si>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</si>
  <si>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</si>
  <si>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</si>
  <si>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</si>
  <si>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</si>
  <si>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</si>
  <si>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</si>
  <si>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</si>
  <si>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</si>
  <si>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</si>
  <si>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</si>
  <si>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</si>
  <si>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</si>
  <si>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</si>
  <si>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</si>
  <si>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</si>
  <si>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</si>
  <si>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</si>
  <si>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</si>
  <si>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</si>
  <si>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</si>
  <si>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</si>
  <si>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</si>
  <si>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</si>
  <si>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</si>
  <si>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</si>
  <si>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</si>
  <si>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</si>
  <si>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</si>
  <si>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</si>
  <si>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</si>
  <si>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</si>
  <si>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</si>
  <si>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</si>
  <si>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</si>
  <si>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</si>
  <si>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</si>
  <si>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</si>
  <si>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</si>
  <si>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</si>
  <si>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</si>
  <si>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</si>
  <si>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</si>
  <si>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</si>
  <si>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</si>
  <si>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</si>
  <si>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</si>
  <si>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</si>
  <si>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</si>
  <si>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</si>
  <si>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</si>
  <si>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</si>
  <si>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</si>
  <si>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</si>
  <si>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</si>
  <si>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</si>
  <si>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</si>
  <si>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</si>
  <si>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</si>
  <si>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</si>
  <si>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</si>
  <si>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</si>
  <si>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</si>
  <si>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</si>
  <si>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</si>
  <si>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</si>
  <si>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</si>
  <si>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</si>
  <si>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</si>
  <si>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</si>
  <si>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</si>
  <si>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</si>
  <si>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</si>
  <si>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</si>
  <si>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</si>
  <si>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</si>
  <si>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</si>
  <si>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</si>
  <si>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</si>
  <si>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</si>
  <si>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</si>
  <si>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</si>
  <si>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</si>
  <si>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</si>
  <si>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</si>
  <si>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</si>
  <si>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</si>
  <si>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</si>
  <si>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</si>
  <si>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</si>
  <si>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</si>
  <si>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</si>
  <si>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</si>
  <si>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</si>
  <si>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</si>
  <si>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</si>
  <si>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</si>
  <si>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</si>
  <si>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</si>
  <si>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</si>
  <si>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</si>
  <si>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</si>
  <si>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</si>
  <si>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</si>
  <si>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</si>
  <si>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</si>
  <si>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</si>
  <si>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</si>
  <si>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</si>
  <si>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</si>
  <si>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</si>
  <si>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</si>
  <si>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</si>
  <si>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</si>
  <si>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</si>
  <si>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</si>
  <si>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</si>
  <si>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</si>
  <si>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</si>
  <si>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</si>
  <si>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</si>
  <si>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</si>
  <si>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</si>
  <si>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</si>
  <si>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</si>
  <si>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</si>
  <si>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</si>
  <si>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</si>
  <si>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</si>
  <si>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</si>
  <si>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</si>
  <si>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</si>
  <si>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</si>
  <si>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</si>
  <si>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</si>
  <si>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</si>
  <si>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</si>
  <si>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</si>
  <si>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</si>
  <si>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</si>
  <si>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</si>
  <si>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</si>
  <si>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</si>
  <si>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</si>
  <si>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</si>
  <si>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</si>
  <si>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</si>
  <si>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</si>
  <si>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</si>
  <si>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</si>
  <si>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</si>
  <si>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</si>
  <si>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</si>
  <si>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</si>
  <si>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</si>
  <si>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</si>
  <si>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</si>
  <si>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</si>
  <si>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</si>
  <si>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</si>
  <si>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</si>
  <si>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</si>
  <si>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</si>
  <si>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</si>
  <si>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</si>
  <si>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</si>
  <si>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</si>
  <si>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</si>
  <si>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</si>
  <si>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</si>
  <si>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</si>
  <si>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</si>
  <si>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</si>
  <si>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</si>
  <si>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</si>
  <si>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</si>
  <si>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</si>
  <si>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</si>
  <si>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</si>
  <si>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</si>
  <si>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</si>
  <si>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</si>
  <si>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</si>
  <si>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</si>
  <si>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</si>
  <si>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</si>
  <si>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</si>
  <si>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</si>
  <si>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</si>
  <si>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</si>
  <si>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</si>
  <si>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</si>
  <si>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</si>
  <si>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</si>
  <si>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</si>
  <si>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</si>
  <si>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</si>
  <si>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</si>
  <si>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</si>
  <si>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</si>
  <si>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</si>
  <si>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</si>
  <si>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</si>
  <si>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</si>
  <si>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</si>
  <si>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</si>
  <si>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</si>
  <si>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</si>
  <si>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</si>
  <si>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</si>
  <si>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</si>
  <si>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</si>
  <si>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</si>
  <si>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</si>
  <si>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</si>
  <si>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</si>
  <si>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</si>
  <si>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</si>
  <si>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</si>
  <si>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</si>
  <si>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</si>
  <si>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</si>
  <si>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</si>
  <si>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</si>
  <si>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</si>
  <si>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</si>
  <si>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</si>
  <si>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</si>
  <si>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</si>
  <si>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</si>
  <si>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</si>
  <si>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</si>
  <si>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</si>
  <si>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</si>
  <si>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</si>
  <si>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</si>
  <si>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</si>
  <si>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</si>
  <si>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</si>
  <si>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</si>
  <si>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</si>
  <si>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</si>
  <si>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</si>
  <si>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</si>
  <si>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</si>
  <si>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</si>
  <si>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</si>
  <si>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</si>
  <si>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</si>
  <si>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</si>
  <si>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</si>
  <si>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</si>
  <si>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</si>
  <si>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</si>
  <si>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</si>
  <si>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</si>
  <si>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</si>
  <si>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</si>
  <si>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</si>
  <si>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</si>
  <si>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</si>
  <si>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</si>
  <si>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</si>
  <si>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</si>
  <si>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</si>
  <si>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</si>
  <si>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</si>
  <si>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</si>
  <si>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</si>
  <si>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</si>
  <si>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</si>
  <si>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</si>
  <si>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</si>
  <si>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</si>
  <si>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</si>
  <si>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</si>
  <si>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</si>
  <si>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</si>
  <si>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</si>
  <si>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</si>
  <si>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</si>
  <si>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</si>
  <si>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</si>
  <si>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</si>
  <si>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</si>
  <si>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</si>
  <si>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</si>
  <si>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</si>
  <si>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</si>
  <si>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</si>
  <si>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</si>
  <si>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</si>
  <si>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</si>
  <si>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</si>
  <si>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</si>
  <si>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</si>
  <si>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</si>
  <si>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</si>
  <si>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</si>
  <si>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</si>
  <si>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</si>
  <si>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</si>
  <si>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</si>
  <si>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</si>
  <si>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</si>
  <si>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</si>
  <si>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</si>
  <si>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</si>
  <si>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</si>
  <si>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</si>
  <si>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</si>
  <si>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</si>
  <si>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</si>
  <si>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</si>
  <si>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</si>
  <si>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</si>
  <si>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</si>
  <si>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</si>
  <si>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</si>
  <si>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</si>
  <si>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</si>
  <si>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</si>
  <si>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</si>
  <si>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</si>
  <si>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</si>
  <si>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</si>
  <si>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</si>
  <si>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</si>
  <si>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</si>
  <si>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</si>
  <si>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</si>
  <si>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</si>
  <si>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</si>
  <si>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</si>
  <si>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</si>
  <si>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</si>
  <si>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</si>
  <si>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</si>
  <si>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</si>
  <si>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</si>
  <si>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</si>
  <si>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</si>
  <si>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</si>
  <si>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</si>
  <si>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</si>
  <si>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</si>
  <si>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</si>
  <si>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</si>
  <si>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</si>
  <si>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</si>
  <si>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</si>
  <si>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</si>
  <si>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</si>
  <si>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</si>
  <si>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</si>
  <si>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</si>
  <si>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</si>
  <si>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</si>
  <si>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</si>
  <si>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</si>
  <si>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</si>
  <si>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</si>
  <si>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</si>
  <si>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</si>
  <si>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</si>
  <si>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</si>
  <si>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</si>
  <si>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</si>
  <si>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</si>
  <si>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</si>
  <si>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</si>
  <si>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</si>
  <si>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</si>
  <si>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</si>
  <si>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</si>
  <si>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</si>
  <si>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</si>
  <si>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</si>
  <si>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</si>
  <si>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</si>
  <si>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</si>
  <si>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</si>
  <si>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</si>
  <si>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</si>
  <si>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</si>
  <si>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</si>
  <si>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</si>
  <si>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</si>
  <si>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</si>
  <si>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</si>
  <si>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</si>
  <si>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</si>
  <si>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</si>
  <si>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</si>
  <si>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</si>
  <si>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</si>
  <si>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</si>
  <si>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</si>
  <si>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</si>
  <si>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</si>
  <si>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</si>
  <si>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</si>
  <si>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</si>
  <si>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</si>
  <si>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</si>
  <si>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</si>
  <si>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</si>
  <si>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</si>
  <si>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</si>
  <si>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</si>
  <si>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</si>
  <si>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</si>
  <si>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</si>
  <si>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</si>
  <si>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</si>
  <si>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</si>
  <si>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</si>
  <si>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</si>
  <si>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</si>
  <si>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</si>
  <si>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</si>
  <si>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</si>
  <si>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</si>
  <si>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</si>
  <si>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</si>
  <si>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</si>
  <si>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</si>
  <si>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</si>
  <si>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</si>
  <si>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</si>
  <si>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</si>
  <si>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</si>
  <si>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</si>
  <si>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</si>
  <si>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</si>
  <si>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</si>
  <si>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</si>
  <si>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</si>
  <si>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</si>
  <si>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</si>
  <si>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</si>
  <si>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</si>
  <si>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</si>
  <si>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</si>
  <si>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</si>
  <si>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</si>
  <si>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</si>
  <si>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</si>
  <si>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</si>
  <si>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</si>
  <si>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</si>
  <si>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</si>
  <si>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</si>
  <si>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</si>
  <si>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</si>
  <si>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</si>
  <si>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</si>
  <si>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</si>
  <si>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</si>
  <si>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</si>
  <si>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</si>
  <si>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</si>
  <si>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</si>
  <si>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</si>
  <si>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</si>
  <si>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</si>
  <si>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</si>
  <si>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</si>
  <si>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</si>
  <si>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</si>
  <si>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</si>
  <si>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</si>
  <si>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</si>
  <si>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</si>
  <si>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</si>
  <si>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</si>
  <si>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</si>
  <si>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</si>
  <si>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</si>
  <si>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</si>
  <si>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</si>
  <si>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</si>
  <si>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</si>
  <si>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</si>
  <si>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</si>
  <si>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</si>
  <si>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</si>
  <si>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</si>
  <si>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</si>
  <si>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</si>
  <si>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</si>
  <si>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</si>
  <si>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</si>
  <si>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</si>
  <si>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</si>
  <si>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</si>
  <si>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</si>
  <si>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</si>
  <si>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</si>
  <si>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</si>
  <si>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</si>
  <si>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</si>
  <si>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</si>
  <si>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</si>
  <si>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</si>
  <si>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</si>
  <si>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</si>
  <si>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</si>
  <si>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</si>
  <si>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</si>
  <si>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</si>
  <si>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</si>
  <si>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</si>
  <si>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</si>
  <si>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</si>
  <si>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</si>
  <si>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</si>
  <si>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</si>
  <si>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</si>
  <si>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</si>
  <si>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</si>
  <si>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</si>
  <si>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</si>
  <si>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</si>
  <si>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</si>
  <si>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</si>
  <si>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</si>
  <si>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</si>
  <si>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</si>
  <si>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</si>
  <si>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</si>
  <si>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</si>
  <si>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</si>
  <si>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</si>
  <si>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</si>
  <si>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</si>
  <si>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</si>
  <si>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</si>
  <si>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</si>
  <si>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</si>
  <si>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</si>
  <si>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</si>
  <si>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</si>
  <si>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</si>
  <si>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</si>
  <si>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</si>
  <si>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</si>
  <si>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</si>
  <si>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</si>
  <si>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</si>
  <si>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</si>
  <si>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</si>
  <si>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</si>
  <si>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</si>
  <si>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</si>
  <si>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</si>
  <si>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</si>
  <si>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</si>
  <si>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</si>
  <si>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</si>
  <si>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</si>
  <si>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</si>
  <si>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</si>
  <si>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</si>
  <si>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</si>
  <si>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</si>
  <si>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</si>
  <si>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</si>
  <si>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</si>
  <si>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</si>
  <si>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</si>
  <si>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</si>
  <si>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</si>
  <si>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</si>
  <si>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</si>
  <si>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</si>
  <si>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</si>
  <si>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</si>
  <si>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</si>
  <si>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</si>
  <si>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</si>
  <si>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</si>
  <si>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</si>
  <si>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</si>
  <si>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</si>
  <si>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</si>
  <si>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</si>
  <si>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</si>
  <si>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</si>
  <si>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</si>
  <si>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</si>
  <si>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</si>
  <si>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</si>
  <si>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</si>
  <si>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</si>
  <si>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</si>
  <si>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</si>
  <si>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</si>
  <si>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</si>
  <si>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</si>
  <si>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</si>
  <si>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</si>
  <si>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</si>
  <si>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</si>
  <si>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</si>
  <si>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</si>
  <si>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</si>
  <si>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</si>
  <si>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</si>
  <si>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</si>
  <si>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</si>
  <si>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</si>
  <si>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</si>
  <si>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</si>
  <si>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</si>
  <si>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</si>
  <si>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</si>
  <si>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</si>
  <si>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</si>
  <si>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</si>
  <si>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</si>
  <si>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</si>
  <si>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</si>
  <si>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</si>
  <si>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</si>
  <si>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</si>
  <si>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</si>
  <si>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</si>
  <si>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</si>
  <si>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</si>
  <si>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</si>
  <si>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</si>
  <si>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</si>
  <si>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</si>
  <si>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</si>
  <si>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</si>
  <si>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</si>
  <si>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</si>
  <si>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</si>
  <si>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</si>
  <si>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</si>
  <si>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</si>
  <si>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</si>
  <si>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</si>
  <si>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</si>
  <si>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</si>
  <si>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</si>
  <si>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</si>
  <si>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</si>
  <si>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</si>
  <si>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</si>
  <si>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</si>
  <si>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</si>
  <si>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</si>
  <si>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</si>
  <si>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</si>
  <si>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</si>
  <si>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</si>
  <si>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</si>
  <si>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</si>
  <si>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</si>
  <si>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</si>
  <si>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</si>
  <si>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</si>
  <si>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</si>
  <si>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</si>
  <si>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</si>
  <si>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</si>
  <si>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</si>
  <si>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</si>
  <si>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</si>
  <si>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</si>
  <si>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</si>
  <si>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</si>
  <si>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</si>
  <si>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</si>
  <si>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</si>
  <si>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</si>
  <si>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</si>
  <si>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</si>
  <si>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</si>
  <si>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</si>
  <si>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</si>
  <si>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</si>
  <si>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</si>
  <si>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</si>
  <si>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</si>
  <si>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</si>
  <si>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</si>
  <si>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</si>
  <si>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</si>
  <si>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</si>
  <si>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</si>
  <si>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</si>
  <si>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</si>
  <si>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</si>
  <si>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</si>
  <si>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</si>
  <si>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</si>
  <si>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</si>
  <si>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</si>
  <si>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</si>
  <si>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</si>
  <si>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</si>
  <si>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</si>
  <si>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</si>
  <si>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</si>
  <si>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</si>
  <si>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</si>
  <si>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</si>
  <si>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</si>
  <si>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</si>
  <si>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</si>
  <si>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</si>
  <si>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</si>
  <si>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</si>
  <si>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</si>
  <si>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</si>
  <si>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</si>
  <si>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</si>
  <si>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</si>
  <si>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</si>
  <si>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</si>
  <si>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</si>
  <si>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</si>
  <si>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</si>
  <si>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</si>
  <si>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</si>
  <si>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</si>
  <si>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</si>
  <si>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</si>
  <si>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</si>
  <si>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</si>
  <si>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</si>
  <si>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</si>
  <si>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</si>
  <si>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</si>
  <si>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</si>
  <si>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</si>
  <si>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</si>
  <si>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</si>
  <si>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</si>
  <si>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</si>
  <si>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</si>
  <si>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</si>
  <si>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</si>
  <si>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</si>
  <si>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</si>
  <si>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</si>
  <si>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</si>
  <si>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</si>
  <si>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</si>
  <si>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</si>
  <si>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</si>
  <si>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</si>
  <si>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</si>
  <si>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</si>
  <si>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</si>
  <si>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</si>
  <si>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</si>
  <si>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</si>
  <si>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</si>
  <si>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</si>
  <si>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</si>
  <si>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</si>
  <si>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</si>
  <si>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</si>
  <si>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</si>
  <si>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</si>
  <si>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</si>
  <si>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</si>
  <si>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</si>
  <si>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</si>
  <si>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</si>
  <si>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</si>
  <si>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</si>
  <si>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</si>
  <si>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</si>
  <si>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</si>
  <si>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</si>
  <si>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</si>
  <si>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</si>
  <si>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</si>
  <si>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</si>
  <si>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</si>
  <si>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</si>
  <si>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</si>
  <si>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</si>
  <si>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</si>
  <si>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</si>
  <si>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</si>
  <si>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</si>
  <si>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</si>
  <si>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</si>
  <si>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</si>
  <si>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</si>
  <si>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</si>
  <si>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</si>
  <si>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</si>
  <si>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</si>
  <si>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</si>
  <si>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</si>
  <si>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</si>
  <si>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</si>
  <si>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</si>
  <si>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</si>
  <si>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</si>
  <si>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</si>
  <si>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</si>
  <si>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</si>
  <si>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</si>
  <si>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</si>
  <si>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</si>
  <si>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</si>
  <si>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</si>
  <si>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</si>
  <si>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</si>
  <si>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</si>
  <si>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</si>
  <si>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</si>
  <si>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</si>
  <si>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</si>
  <si>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</si>
  <si>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</si>
  <si>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</si>
  <si>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</si>
  <si>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</si>
  <si>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</si>
  <si>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</si>
  <si>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</si>
  <si>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</si>
  <si>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</si>
  <si>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</si>
  <si>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</si>
  <si>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</si>
  <si>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</si>
  <si>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</si>
  <si>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</si>
  <si>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</si>
  <si>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</si>
  <si>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</si>
  <si>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</si>
  <si>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</si>
  <si>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</si>
  <si>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</si>
  <si>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</si>
  <si>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</si>
  <si>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</si>
  <si>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</si>
  <si>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</si>
  <si>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</si>
  <si>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</si>
  <si>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</si>
  <si>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</si>
  <si>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</si>
  <si>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</si>
  <si>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</si>
  <si>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</si>
  <si>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</si>
  <si>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</si>
  <si>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</si>
  <si>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</si>
  <si>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</si>
  <si>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</si>
  <si>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</si>
  <si>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</si>
  <si>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</si>
  <si>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</si>
  <si>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</si>
  <si>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</si>
  <si>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</si>
  <si>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</si>
  <si>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</si>
  <si>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</si>
  <si>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</si>
  <si>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</si>
  <si>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</si>
  <si>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</si>
  <si>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</si>
  <si>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</si>
  <si>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</si>
  <si>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</si>
  <si>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</si>
  <si>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</si>
  <si>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</si>
  <si>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</si>
  <si>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</si>
  <si>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</si>
  <si>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</si>
  <si>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</si>
  <si>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</si>
  <si>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</si>
  <si>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</si>
  <si>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</si>
  <si>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</si>
  <si>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</si>
  <si>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</si>
  <si>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</si>
  <si>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</si>
  <si>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</si>
  <si>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</si>
  <si>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</si>
  <si>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</si>
  <si>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</si>
  <si>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</si>
  <si>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</si>
  <si>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</si>
  <si>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</si>
  <si>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</si>
  <si>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</si>
  <si>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</si>
  <si>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</si>
  <si>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</si>
  <si>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</si>
  <si>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</si>
  <si>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</si>
  <si>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</si>
  <si>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</si>
  <si>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</si>
  <si>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</si>
  <si>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</si>
  <si>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</si>
  <si>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</si>
  <si>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</si>
  <si>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</si>
  <si>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</si>
  <si>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</si>
  <si>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</si>
  <si>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</si>
  <si>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</si>
  <si>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</si>
  <si>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</si>
  <si>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</si>
  <si>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</si>
  <si>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</si>
  <si>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</si>
  <si>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</si>
  <si>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</si>
  <si>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</si>
  <si>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</si>
  <si>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</si>
  <si>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</si>
  <si>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</si>
  <si>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</si>
  <si>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</si>
  <si>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</si>
  <si>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</si>
  <si>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</si>
  <si>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</si>
  <si>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</si>
  <si>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</si>
  <si>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</si>
  <si>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</si>
  <si>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</si>
  <si>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</si>
  <si>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</si>
  <si>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</si>
  <si>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</si>
  <si>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</si>
  <si>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</si>
  <si>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</si>
  <si>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</si>
  <si>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</si>
  <si>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</si>
  <si>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</si>
  <si>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</si>
  <si>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</si>
  <si>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</si>
  <si>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</si>
  <si>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</si>
  <si>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</si>
  <si>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</si>
  <si>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</si>
  <si>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</si>
  <si>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</si>
  <si>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</si>
  <si>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</si>
  <si>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</si>
  <si>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</si>
  <si>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</si>
  <si>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</si>
  <si>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</si>
  <si>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</si>
  <si>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</si>
  <si>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</si>
  <si>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</si>
  <si>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</si>
  <si>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</si>
  <si>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</si>
  <si>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</si>
  <si>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</si>
  <si>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</si>
  <si>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</si>
  <si>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</si>
  <si>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</si>
  <si>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</si>
  <si>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</si>
  <si>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</si>
  <si>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</si>
  <si>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</si>
  <si>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</si>
  <si>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</si>
  <si>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</si>
  <si>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</si>
  <si>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</si>
  <si>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</si>
  <si>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</si>
  <si>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</si>
  <si>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</si>
  <si>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</si>
  <si>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</si>
  <si>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</si>
  <si>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</si>
  <si>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</si>
  <si>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</si>
  <si>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</si>
  <si>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</si>
  <si>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</si>
  <si>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</si>
  <si>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</si>
  <si>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</si>
  <si>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</si>
  <si>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</si>
  <si>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</si>
  <si>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</si>
  <si>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</si>
  <si>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</si>
  <si>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</si>
  <si>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</si>
  <si>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</si>
  <si>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</si>
  <si>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</si>
  <si>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</si>
  <si>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</si>
  <si>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</si>
  <si>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</si>
  <si>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</si>
  <si>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</si>
  <si>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</si>
  <si>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</si>
  <si>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</si>
  <si>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</si>
  <si>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</si>
  <si>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</si>
  <si>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</si>
  <si>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</si>
  <si>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</si>
  <si>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</si>
  <si>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</si>
  <si>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</si>
  <si>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</si>
  <si>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</si>
  <si>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</si>
  <si>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</si>
  <si>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</si>
  <si>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</si>
  <si>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</si>
  <si>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</si>
  <si>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</si>
  <si>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</si>
  <si>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</si>
  <si>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</si>
  <si>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</si>
  <si>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</si>
  <si>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</si>
  <si>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</si>
  <si>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</si>
  <si>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</si>
  <si>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</si>
  <si>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</si>
  <si>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</si>
  <si>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</si>
  <si>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</si>
  <si>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</si>
  <si>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</si>
  <si>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</si>
  <si>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</si>
  <si>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</si>
  <si>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</si>
  <si>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</si>
  <si>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</si>
  <si>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</si>
  <si>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</si>
  <si>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</si>
  <si>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</si>
  <si>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</si>
  <si>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</si>
  <si>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</si>
  <si>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</si>
  <si>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</si>
  <si>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</si>
  <si>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</si>
  <si>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</si>
  <si>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</si>
  <si>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</si>
  <si>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</si>
  <si>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</si>
  <si>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</si>
  <si>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</si>
  <si>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</si>
  <si>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</si>
  <si>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</si>
  <si>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</si>
  <si>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</si>
  <si>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</si>
  <si>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</si>
  <si>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</si>
  <si>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</si>
  <si>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</si>
  <si>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</si>
  <si>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</si>
  <si>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</si>
  <si>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</si>
  <si>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</si>
  <si>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</si>
  <si>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</si>
  <si>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</si>
  <si>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</si>
  <si>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</si>
  <si>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</si>
  <si>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</si>
  <si>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</si>
  <si>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</si>
  <si>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</si>
  <si>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</si>
  <si>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</si>
  <si>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</si>
  <si>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</si>
  <si>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</si>
  <si>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</si>
  <si>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</si>
  <si>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</si>
  <si>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</si>
  <si>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</si>
  <si>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</si>
  <si>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</si>
  <si>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</si>
  <si>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</si>
  <si>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</si>
  <si>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</si>
  <si>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</si>
  <si>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</si>
  <si>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</si>
  <si>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</si>
  <si>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</si>
  <si>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</si>
  <si>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</si>
  <si>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</si>
  <si>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</si>
  <si>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</si>
  <si>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</si>
  <si>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</si>
  <si>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</si>
  <si>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</si>
  <si>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</si>
  <si>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</si>
  <si>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</si>
  <si>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</si>
  <si>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</si>
  <si>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</si>
  <si>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</si>
  <si>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</si>
  <si>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</si>
  <si>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</si>
  <si>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</si>
  <si>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</si>
  <si>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</si>
  <si>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</si>
  <si>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</si>
  <si>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</si>
  <si>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</si>
  <si>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</si>
  <si>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</si>
  <si>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</si>
  <si>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</si>
  <si>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</si>
  <si>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</si>
  <si>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</si>
  <si>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</si>
  <si>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</si>
  <si>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</si>
  <si>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</si>
  <si>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</si>
  <si>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</si>
  <si>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</si>
  <si>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</si>
  <si>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</si>
  <si>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</si>
  <si>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</si>
  <si>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</si>
  <si>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</si>
  <si>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</si>
  <si>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</si>
  <si>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</si>
  <si>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</si>
  <si>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</si>
  <si>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</si>
  <si>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</si>
  <si>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</si>
  <si>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</si>
  <si>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</si>
  <si>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</si>
  <si>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</si>
  <si>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</si>
  <si>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</si>
  <si>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</si>
  <si>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</si>
  <si>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</si>
  <si>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</si>
  <si>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</si>
  <si>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</si>
  <si>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</si>
  <si>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</si>
  <si>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</si>
  <si>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</si>
  <si>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</si>
  <si>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</si>
  <si>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</si>
  <si>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</si>
  <si>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</si>
  <si>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</si>
  <si>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</si>
  <si>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</si>
  <si>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</si>
  <si>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</si>
  <si>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</si>
  <si>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</si>
  <si>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</si>
  <si>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</si>
  <si>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</si>
  <si>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</si>
  <si>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</si>
  <si>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</si>
  <si>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</si>
  <si>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</si>
  <si>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</si>
  <si>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</si>
  <si>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</si>
  <si>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</si>
  <si>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</si>
  <si>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</si>
  <si>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</si>
  <si>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</si>
  <si>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</si>
  <si>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</si>
  <si>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</si>
  <si>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</si>
  <si>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</si>
  <si>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</si>
  <si>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</si>
  <si>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</si>
  <si>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</si>
  <si>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</si>
  <si>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</si>
  <si>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</si>
  <si>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</si>
  <si>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</si>
  <si>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</si>
  <si>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</si>
  <si>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</si>
  <si>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</si>
  <si>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</si>
  <si>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</si>
  <si>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</si>
  <si>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</si>
  <si>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</si>
  <si>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</si>
  <si>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</si>
  <si>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</si>
  <si>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</si>
  <si>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</si>
  <si>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</si>
  <si>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</si>
  <si>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</si>
  <si>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</si>
  <si>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</si>
  <si>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</si>
  <si>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</si>
  <si>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</si>
  <si>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</si>
  <si>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</si>
  <si>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</si>
  <si>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</si>
  <si>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</si>
  <si>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</si>
  <si>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</si>
  <si>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</si>
  <si>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</si>
  <si>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</si>
  <si>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</si>
  <si>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</si>
  <si>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</si>
  <si>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</si>
  <si>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</si>
  <si>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</si>
  <si>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</si>
  <si>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</si>
  <si>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</si>
  <si>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</si>
  <si>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</si>
  <si>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</si>
  <si>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</si>
  <si>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</si>
  <si>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</si>
  <si>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</si>
  <si>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</si>
  <si>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</si>
  <si>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</si>
  <si>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</si>
  <si>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</si>
  <si>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</si>
  <si>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</si>
  <si>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</si>
  <si>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</si>
  <si>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</si>
  <si>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</si>
  <si>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</si>
  <si>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</si>
  <si>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</si>
  <si>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</si>
  <si>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</si>
  <si>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</si>
  <si>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</si>
  <si>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</si>
  <si>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</si>
  <si>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</si>
  <si>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</si>
  <si>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</si>
  <si>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</si>
  <si>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</si>
  <si>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</si>
  <si>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</si>
  <si>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</si>
  <si>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</si>
  <si>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</si>
  <si>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</si>
  <si>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</si>
  <si>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</si>
  <si>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</si>
  <si>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</si>
  <si>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</si>
  <si>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</si>
  <si>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</si>
  <si>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</si>
  <si>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</si>
  <si>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</si>
  <si>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</si>
  <si>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</si>
  <si>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</si>
  <si>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</si>
  <si>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</si>
  <si>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</si>
  <si>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</si>
  <si>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</si>
  <si>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</si>
  <si>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</si>
  <si>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</si>
  <si>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</si>
  <si>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</si>
  <si>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</si>
  <si>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</si>
  <si>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</si>
  <si>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</si>
  <si>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</si>
  <si>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</si>
  <si>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</si>
  <si>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</si>
  <si>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</si>
  <si>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</si>
  <si>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</si>
  <si>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</si>
  <si>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</si>
  <si>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</si>
  <si>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</si>
  <si>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</si>
  <si>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</si>
  <si>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</si>
  <si>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</si>
  <si>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</si>
  <si>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</si>
  <si>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</si>
  <si>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</si>
  <si>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</si>
  <si>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</si>
  <si>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</si>
  <si>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</si>
  <si>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</si>
  <si>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</si>
  <si>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</si>
  <si>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</si>
  <si>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</si>
  <si>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</si>
  <si>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</si>
  <si>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</si>
  <si>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</si>
  <si>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</si>
  <si>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</si>
  <si>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</si>
  <si>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</si>
  <si>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</si>
  <si>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</si>
  <si>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</si>
  <si>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</si>
  <si>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</si>
  <si>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</si>
  <si>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</si>
  <si>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</si>
  <si>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</si>
  <si>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</si>
  <si>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</si>
  <si>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</si>
  <si>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</si>
  <si>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</si>
  <si>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</si>
  <si>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</si>
  <si>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</si>
  <si>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</si>
  <si>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</si>
  <si>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</si>
  <si>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</si>
  <si>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</si>
  <si>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</si>
  <si>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</si>
  <si>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</si>
  <si>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</si>
  <si>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</si>
  <si>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</si>
  <si>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</si>
  <si>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</si>
  <si>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</si>
  <si>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</si>
  <si>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</si>
  <si>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</si>
  <si>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</si>
  <si>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</si>
  <si>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</si>
  <si>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</si>
  <si>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</si>
  <si>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</si>
  <si>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</si>
  <si>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</si>
  <si>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</si>
  <si>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</si>
  <si>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</si>
  <si>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</si>
  <si>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</si>
  <si>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</si>
  <si>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</si>
  <si>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</si>
  <si>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</si>
  <si>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</si>
  <si>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</si>
  <si>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</si>
  <si>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</si>
  <si>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</si>
  <si>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</si>
  <si>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</si>
  <si>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</si>
  <si>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</si>
  <si>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</si>
  <si>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</si>
  <si>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</si>
  <si>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</si>
  <si>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</si>
  <si>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</si>
  <si>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</si>
  <si>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</si>
  <si>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</si>
  <si>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</si>
  <si>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</si>
  <si>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</si>
  <si>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</si>
  <si>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</si>
  <si>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</si>
  <si>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</si>
  <si>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</si>
  <si>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</si>
  <si>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</si>
  <si>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</si>
  <si>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</si>
  <si>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</si>
  <si>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</si>
  <si>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</si>
  <si>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</si>
  <si>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</si>
  <si>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</si>
  <si>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</si>
  <si>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</si>
  <si>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</si>
  <si>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</si>
  <si>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</si>
  <si>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</si>
  <si>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</si>
  <si>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</si>
  <si>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</si>
  <si>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</si>
  <si>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</si>
  <si>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</si>
  <si>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</si>
  <si>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</si>
  <si>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</si>
  <si>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</si>
  <si>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</si>
  <si>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</si>
  <si>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</si>
  <si>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</si>
  <si>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</si>
  <si>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</si>
  <si>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</si>
  <si>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</si>
  <si>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</si>
  <si>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</si>
  <si>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</si>
  <si>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</si>
  <si>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</si>
  <si>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</si>
  <si>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</si>
  <si>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</si>
  <si>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</si>
  <si>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</si>
  <si>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</si>
  <si>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</si>
  <si>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</si>
  <si>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</si>
  <si>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</si>
  <si>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</si>
  <si>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</si>
  <si>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</si>
  <si>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</si>
  <si>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</si>
  <si>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</si>
  <si>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</si>
  <si>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</si>
  <si>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</si>
  <si>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</si>
  <si>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</si>
  <si>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</si>
  <si>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</si>
  <si>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</si>
  <si>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</si>
  <si>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</si>
  <si>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</si>
  <si>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</si>
  <si>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</si>
  <si>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</si>
  <si>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</si>
  <si>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</si>
  <si>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</si>
  <si>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</si>
  <si>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</si>
  <si>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</si>
  <si>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</si>
  <si>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</si>
  <si>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</si>
  <si>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</si>
  <si>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</si>
  <si>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</si>
  <si>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</si>
  <si>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</si>
  <si>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</si>
  <si>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</si>
  <si>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</si>
  <si>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</si>
  <si>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</si>
  <si>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</si>
  <si>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</si>
  <si>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</si>
  <si>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</si>
  <si>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</si>
  <si>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</si>
  <si>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</si>
  <si>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</si>
  <si>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</si>
  <si>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</si>
  <si>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</si>
  <si>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</si>
  <si>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</si>
  <si>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</si>
  <si>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</si>
  <si>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</si>
  <si>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</si>
  <si>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</si>
  <si>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</si>
  <si>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</si>
  <si>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</si>
  <si>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</si>
  <si>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</si>
  <si>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</si>
  <si>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</si>
  <si>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</si>
  <si>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</si>
  <si>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</si>
  <si>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</si>
  <si>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</si>
  <si>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</si>
  <si>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</si>
  <si>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</si>
  <si>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</si>
  <si>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</si>
  <si>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</si>
  <si>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</si>
  <si>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</si>
  <si>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</si>
  <si>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</si>
  <si>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</si>
  <si>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</si>
  <si>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</si>
  <si>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</si>
  <si>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</si>
  <si>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</si>
  <si>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</si>
  <si>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</si>
  <si>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</si>
  <si>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</si>
  <si>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</si>
  <si>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</si>
  <si>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</si>
  <si>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</si>
  <si>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</si>
  <si>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</si>
  <si>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</si>
  <si>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</si>
  <si>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</si>
  <si>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</si>
  <si>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</si>
  <si>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</si>
  <si>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</si>
  <si>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</si>
  <si>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</si>
  <si>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</si>
  <si>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</si>
  <si>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</si>
  <si>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</si>
  <si>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</si>
  <si>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</si>
  <si>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</si>
  <si>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</si>
  <si>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</si>
  <si>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</si>
  <si>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</si>
  <si>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</si>
  <si>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</si>
  <si>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</si>
  <si>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</si>
  <si>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</si>
  <si>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</si>
  <si>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</si>
  <si>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</si>
  <si>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</si>
  <si>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</si>
  <si>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</si>
  <si>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</si>
  <si>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</si>
  <si>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</si>
  <si>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</si>
  <si>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</si>
  <si>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</si>
  <si>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</si>
  <si>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</si>
  <si>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</si>
  <si>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</si>
  <si>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</si>
  <si>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</si>
  <si>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</si>
  <si>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</si>
  <si>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</si>
  <si>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</si>
  <si>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</si>
  <si>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</si>
  <si>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</si>
  <si>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</si>
  <si>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</si>
  <si>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</si>
  <si>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</si>
  <si>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</si>
  <si>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</si>
  <si>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</si>
  <si>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</si>
  <si>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</si>
  <si>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</si>
  <si>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</si>
  <si>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</si>
  <si>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</si>
  <si>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</si>
  <si>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</si>
  <si>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</si>
  <si>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</si>
  <si>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</si>
  <si>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</si>
  <si>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</si>
  <si>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</si>
  <si>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</si>
  <si>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</si>
  <si>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</si>
  <si>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</si>
  <si>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</si>
  <si>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</si>
  <si>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</si>
  <si>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</si>
  <si>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</si>
  <si>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</si>
  <si>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</si>
  <si>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</si>
  <si>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</si>
  <si>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</si>
  <si>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</si>
  <si>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</si>
  <si>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</si>
  <si>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</si>
  <si>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</si>
  <si>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</si>
  <si>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</si>
  <si>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</si>
  <si>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</si>
  <si>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</si>
  <si>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</si>
  <si>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</si>
  <si>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</si>
  <si>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</si>
  <si>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</si>
  <si>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</si>
  <si>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</si>
  <si>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</si>
  <si>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</si>
  <si>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</si>
  <si>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</si>
  <si>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</si>
  <si>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</si>
  <si>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</si>
  <si>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</si>
  <si>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</si>
  <si>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</si>
  <si>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</si>
  <si>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</si>
  <si>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</si>
  <si>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</si>
  <si>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</si>
  <si>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</si>
  <si>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</si>
  <si>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</si>
  <si>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</si>
  <si>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</si>
  <si>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</si>
  <si>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</si>
  <si>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</si>
  <si>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</si>
  <si>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</si>
  <si>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</si>
  <si>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</si>
  <si>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</si>
  <si>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</si>
  <si>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</si>
  <si>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</si>
  <si>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</si>
  <si>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</si>
  <si>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</si>
  <si>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</si>
  <si>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</si>
  <si>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</si>
  <si>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</si>
  <si>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</si>
  <si>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</si>
  <si>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</si>
  <si>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</si>
  <si>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</si>
  <si>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</si>
  <si>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</si>
  <si>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</si>
  <si>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</si>
  <si>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</si>
  <si>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</si>
  <si>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</si>
  <si>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</si>
  <si>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</si>
  <si>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</si>
  <si>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</si>
  <si>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</si>
  <si>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</si>
  <si>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</si>
  <si>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</si>
  <si>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</si>
  <si>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</si>
  <si>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</si>
  <si>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</si>
  <si>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</si>
  <si>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</si>
  <si>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</si>
  <si>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</si>
  <si>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</si>
  <si>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</si>
  <si>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</si>
  <si>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</si>
  <si>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</si>
  <si>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</si>
  <si>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</si>
  <si>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</si>
  <si>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</si>
  <si>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</si>
  <si>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</si>
  <si>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</si>
  <si>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</si>
  <si>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</si>
  <si>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</si>
  <si>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</si>
  <si>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</si>
  <si>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</si>
  <si>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</si>
  <si>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</si>
  <si>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</si>
  <si>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</si>
  <si>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</si>
  <si>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</si>
  <si>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</si>
  <si>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</si>
  <si>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</si>
  <si>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</si>
  <si>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</si>
  <si>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</si>
  <si>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</si>
  <si>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</si>
  <si>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</si>
  <si>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</si>
  <si>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</si>
  <si>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</si>
  <si>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</si>
  <si>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</si>
  <si>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</si>
  <si>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</si>
  <si>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</si>
  <si>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</si>
  <si>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</si>
  <si>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</si>
  <si>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</si>
  <si>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</si>
  <si>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</si>
  <si>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</si>
  <si>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</si>
  <si>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</si>
  <si>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</si>
  <si>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</si>
  <si>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</si>
  <si>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</si>
  <si>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</si>
  <si>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</si>
  <si>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</si>
  <si>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</si>
  <si>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</si>
  <si>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</si>
  <si>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</si>
  <si>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</si>
  <si>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</si>
  <si>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</si>
  <si>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</si>
  <si>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</si>
  <si>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</si>
  <si>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</si>
  <si>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</si>
  <si>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</si>
  <si>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</si>
  <si>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</si>
  <si>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</si>
  <si>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</si>
  <si>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</si>
  <si>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</si>
  <si>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</si>
  <si>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</si>
  <si>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</si>
  <si>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</si>
  <si>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</si>
  <si>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</si>
  <si>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</si>
  <si>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</si>
  <si>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</si>
  <si>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</si>
  <si>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</si>
  <si>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</si>
  <si>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</si>
  <si>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</si>
  <si>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</si>
  <si>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</si>
  <si>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</si>
  <si>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</si>
  <si>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</si>
  <si>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</si>
  <si>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</si>
  <si>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</si>
  <si>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</si>
  <si>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</si>
  <si>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</si>
  <si>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</si>
  <si>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</si>
  <si>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</si>
  <si>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</si>
  <si>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</si>
  <si>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</si>
  <si>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</si>
  <si>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</si>
  <si>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</si>
  <si>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</si>
  <si>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</si>
  <si>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</si>
  <si>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</si>
  <si>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</si>
  <si>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</si>
  <si>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</si>
  <si>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</si>
  <si>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</si>
  <si>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</si>
  <si>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</si>
  <si>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</si>
  <si>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</si>
  <si>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</si>
  <si>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</si>
  <si>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</si>
  <si>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</si>
  <si>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</si>
  <si>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</si>
  <si>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</si>
  <si>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</si>
  <si>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</si>
  <si>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</si>
  <si>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</si>
  <si>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</si>
  <si>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</si>
  <si>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</si>
  <si>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</si>
  <si>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</si>
  <si>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</si>
  <si>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</si>
  <si>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</si>
  <si>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</si>
  <si>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</si>
  <si>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</si>
  <si>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</si>
  <si>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</si>
  <si>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</si>
  <si>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</si>
  <si>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</si>
  <si>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</si>
  <si>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</si>
  <si>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</si>
  <si>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</si>
  <si>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</si>
  <si>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</si>
  <si>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</si>
  <si>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</si>
  <si>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</si>
  <si>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</si>
  <si>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</si>
  <si>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</si>
  <si>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</si>
  <si>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</si>
  <si>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</si>
  <si>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</si>
  <si>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</si>
  <si>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</si>
  <si>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</si>
  <si>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</si>
  <si>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</si>
  <si>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</si>
  <si>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</si>
  <si>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</si>
  <si>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</si>
  <si>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</si>
  <si>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</si>
  <si>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</si>
  <si>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</si>
  <si>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</si>
  <si>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</si>
  <si>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</si>
  <si>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</si>
  <si>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</si>
  <si>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</si>
  <si>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</si>
  <si>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</si>
  <si>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</si>
  <si>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</si>
  <si>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</si>
  <si>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</si>
  <si>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</si>
  <si>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</si>
  <si>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</si>
  <si>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</si>
  <si>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</si>
  <si>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</si>
  <si>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</si>
  <si>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</si>
  <si>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</si>
  <si>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</si>
  <si>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</si>
  <si>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</si>
  <si>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</si>
  <si>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</si>
  <si>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</si>
  <si>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</si>
  <si>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</si>
  <si>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</si>
  <si>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</si>
  <si>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</si>
  <si>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</si>
  <si>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</si>
  <si>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</si>
  <si>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</si>
  <si>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</si>
  <si>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</si>
  <si>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</si>
  <si>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</si>
  <si>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</si>
  <si>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</si>
  <si>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</si>
  <si>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</si>
  <si>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</si>
  <si>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</si>
  <si>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</si>
  <si>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</si>
  <si>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</si>
  <si>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</si>
  <si>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</si>
  <si>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</si>
  <si>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</si>
  <si>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</si>
  <si>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</si>
  <si>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</si>
  <si>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</si>
  <si>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</si>
  <si>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</si>
  <si>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</si>
  <si>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</si>
  <si>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</si>
  <si>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</si>
  <si>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</si>
  <si>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</si>
  <si>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</si>
  <si>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</si>
  <si>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</si>
  <si>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</si>
  <si>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</si>
  <si>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</si>
  <si>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</si>
  <si>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</si>
  <si>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</si>
  <si>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</si>
  <si>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</si>
  <si>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</si>
  <si>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</si>
  <si>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</si>
  <si>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</si>
  <si>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</si>
  <si>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</si>
  <si>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</si>
  <si>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</si>
  <si>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</si>
  <si>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</si>
  <si>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</si>
  <si>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</si>
  <si>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</si>
  <si>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</si>
  <si>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</si>
  <si>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</si>
  <si>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</si>
  <si>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</si>
  <si>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</si>
  <si>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</si>
  <si>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</si>
  <si>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</si>
  <si>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</si>
  <si>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</si>
  <si>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</si>
  <si>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</si>
  <si>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</si>
  <si>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</si>
  <si>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</si>
  <si>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</si>
  <si>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</si>
  <si>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</si>
  <si>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</si>
  <si>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</si>
  <si>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</si>
  <si>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</si>
  <si>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</si>
  <si>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</si>
  <si>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</si>
  <si>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</si>
  <si>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</si>
  <si>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</si>
  <si>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</si>
  <si>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</si>
  <si>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</si>
  <si>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</si>
  <si>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</si>
  <si>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</si>
  <si>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</si>
  <si>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</si>
  <si>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</si>
  <si>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</si>
  <si>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</si>
  <si>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</si>
  <si>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</si>
  <si>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</si>
  <si>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</si>
  <si>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</si>
  <si>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</si>
  <si>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</si>
  <si>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</si>
  <si>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</si>
  <si>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</si>
  <si>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</si>
  <si>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</si>
  <si>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</si>
  <si>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</si>
  <si>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</si>
  <si>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</si>
  <si>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</si>
  <si>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</si>
  <si>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</si>
  <si>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</si>
  <si>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</si>
  <si>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</si>
  <si>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</si>
  <si>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</si>
  <si>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</si>
  <si>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</si>
  <si>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</si>
  <si>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</si>
  <si>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</si>
  <si>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</si>
  <si>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</si>
  <si>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</si>
  <si>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</si>
  <si>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</si>
  <si>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</si>
  <si>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</si>
  <si>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</si>
  <si>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</si>
  <si>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</si>
  <si>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</si>
  <si>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</si>
  <si>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</si>
  <si>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</si>
  <si>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</si>
  <si>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</si>
  <si>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</si>
  <si>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</si>
  <si>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</si>
  <si>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</si>
  <si>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</si>
  <si>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</si>
  <si>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</si>
  <si>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</si>
  <si>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</si>
  <si>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</si>
  <si>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</si>
  <si>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</si>
  <si>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</si>
  <si>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</si>
  <si>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</si>
  <si>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</si>
  <si>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</si>
  <si>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</si>
  <si>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</si>
  <si>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</si>
  <si>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</si>
  <si>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</si>
  <si>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</si>
  <si>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</si>
  <si>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</si>
  <si>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</si>
  <si>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</si>
  <si>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</si>
  <si>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</si>
  <si>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</si>
  <si>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</si>
  <si>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</si>
  <si>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</si>
  <si>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</si>
  <si>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</si>
  <si>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</si>
  <si>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</si>
  <si>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</si>
  <si>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</si>
  <si>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</si>
  <si>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</si>
  <si>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</si>
  <si>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</si>
  <si>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</si>
  <si>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</si>
  <si>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</si>
  <si>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</si>
  <si>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</si>
  <si>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</si>
  <si>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</si>
  <si>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</si>
  <si>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</si>
  <si>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</si>
  <si>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</si>
  <si>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</si>
  <si>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</si>
  <si>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</si>
  <si>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</si>
  <si>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</si>
  <si>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</si>
  <si>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</si>
  <si>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</si>
  <si>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</si>
  <si>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</si>
  <si>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</si>
  <si>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</si>
  <si>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</si>
  <si>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</si>
  <si>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</si>
  <si>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</si>
  <si>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</si>
  <si>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</si>
  <si>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</si>
  <si>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</si>
  <si>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</si>
  <si>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</si>
  <si>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</si>
  <si>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</si>
  <si>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</si>
  <si>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</si>
  <si>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</si>
  <si>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</si>
  <si>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</si>
  <si>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</si>
  <si>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</si>
  <si>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</si>
  <si>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</si>
  <si>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</si>
  <si>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</si>
  <si>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</si>
  <si>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</si>
  <si>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</si>
  <si>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</si>
  <si>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</si>
  <si>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</si>
  <si>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</si>
  <si>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</si>
  <si>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</si>
  <si>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</si>
  <si>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</si>
  <si>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</si>
  <si>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</si>
  <si>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</si>
  <si>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</si>
  <si>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</si>
  <si>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</si>
  <si>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</si>
  <si>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</si>
  <si>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</si>
  <si>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</si>
  <si>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</si>
  <si>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</si>
  <si>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</si>
  <si>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</si>
  <si>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</si>
  <si>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</si>
  <si>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</si>
  <si>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</si>
  <si>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</si>
  <si>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</si>
  <si>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</si>
  <si>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</si>
  <si>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</si>
  <si>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</si>
  <si>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</si>
  <si>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</si>
  <si>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</si>
  <si>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</si>
  <si>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</si>
  <si>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</si>
  <si>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</si>
  <si>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</si>
  <si>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</si>
  <si>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</si>
  <si>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</si>
  <si>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</si>
  <si>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</si>
  <si>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</si>
  <si>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</si>
  <si>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</si>
  <si>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</si>
  <si>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</si>
  <si>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</si>
  <si>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</si>
  <si>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</si>
  <si>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</si>
  <si>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</si>
  <si>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</si>
  <si>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</si>
  <si>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</si>
  <si>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</si>
  <si>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</si>
  <si>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</si>
  <si>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</si>
  <si>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</si>
  <si>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</si>
  <si>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</si>
  <si>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</si>
  <si>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</si>
  <si>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</si>
  <si>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</si>
  <si>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</si>
  <si>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</si>
  <si>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</si>
  <si>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</si>
  <si>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</si>
  <si>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</si>
  <si>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</si>
  <si>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</si>
  <si>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</si>
  <si>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</si>
  <si>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</si>
  <si>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</si>
  <si>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</si>
  <si>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</si>
  <si>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</si>
  <si>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</si>
  <si>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</si>
  <si>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</si>
  <si>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</si>
  <si>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</si>
  <si>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</si>
  <si>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</si>
  <si>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</si>
  <si>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</si>
  <si>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</si>
  <si>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</si>
  <si>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</si>
  <si>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</si>
  <si>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</si>
  <si>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</si>
  <si>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</si>
  <si>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</si>
  <si>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</si>
  <si>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</si>
  <si>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</si>
  <si>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</si>
  <si>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</si>
  <si>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</si>
  <si>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</si>
  <si>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</si>
  <si>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</si>
  <si>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</si>
  <si>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</si>
  <si>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</si>
  <si>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</si>
  <si>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</si>
  <si>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</si>
  <si>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</si>
  <si>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</si>
  <si>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</si>
  <si>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</si>
  <si>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</si>
  <si>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</si>
  <si>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</si>
  <si>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</si>
  <si>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</si>
  <si>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</si>
  <si>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</si>
  <si>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</si>
  <si>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</si>
  <si>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</si>
  <si>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</si>
  <si>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</si>
  <si>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</si>
  <si>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</si>
  <si>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</si>
  <si>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</si>
  <si>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</si>
  <si>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</si>
  <si>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</si>
  <si>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</si>
  <si>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</si>
  <si>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</si>
  <si>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</si>
  <si>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</si>
  <si>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</si>
  <si>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</si>
  <si>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</si>
  <si>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</si>
  <si>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</si>
  <si>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</si>
  <si>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</si>
  <si>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</si>
  <si>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</si>
  <si>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</si>
  <si>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</si>
  <si>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</si>
  <si>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</si>
  <si>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</si>
  <si>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</si>
  <si>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</si>
  <si>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</si>
  <si>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</si>
  <si>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</si>
  <si>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</si>
  <si>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</si>
  <si>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</si>
  <si>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</si>
  <si>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</si>
  <si>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</si>
  <si>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</si>
  <si>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</si>
  <si>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</si>
  <si>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</si>
  <si>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</si>
  <si>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</si>
  <si>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</si>
  <si>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</si>
  <si>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</si>
  <si>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</si>
  <si>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</si>
  <si>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</si>
  <si>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</si>
  <si>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</si>
  <si>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</si>
  <si>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</si>
  <si>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</si>
  <si>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</si>
  <si>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</si>
  <si>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</si>
  <si>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</si>
  <si>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</si>
  <si>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</si>
  <si>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</si>
  <si>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</si>
  <si>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</si>
  <si>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</si>
  <si>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</si>
  <si>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</si>
  <si>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</si>
  <si>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</si>
  <si>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</si>
  <si>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</si>
  <si>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</si>
  <si>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</si>
  <si>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</si>
  <si>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</si>
  <si>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</si>
  <si>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</si>
  <si>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</si>
  <si>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</si>
  <si>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</si>
  <si>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</si>
  <si>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</si>
  <si>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</si>
  <si>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</si>
  <si>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</si>
  <si>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</si>
  <si>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</si>
  <si>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</si>
  <si>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</si>
  <si>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</si>
  <si>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</si>
  <si>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</si>
  <si>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</si>
  <si>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</si>
  <si>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</si>
  <si>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</si>
  <si>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</si>
  <si>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</si>
  <si>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</si>
  <si>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</si>
  <si>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</si>
  <si>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</si>
  <si>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</si>
  <si>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</si>
  <si>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</si>
  <si>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</si>
  <si>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</si>
  <si>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</si>
  <si>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</si>
  <si>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</si>
  <si>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</si>
  <si>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</si>
  <si>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</si>
  <si>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</si>
  <si>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</si>
  <si>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</si>
  <si>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</si>
  <si>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</si>
  <si>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</si>
  <si>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</si>
  <si>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</si>
  <si>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</si>
  <si>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</si>
  <si>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</si>
  <si>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</si>
  <si>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</si>
  <si>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</si>
  <si>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</si>
  <si>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</si>
  <si>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</si>
  <si>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</si>
  <si>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</si>
  <si>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</si>
  <si>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</si>
  <si>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</si>
  <si>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</si>
  <si>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</si>
  <si>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</si>
  <si>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</si>
  <si>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</si>
  <si>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</si>
  <si>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</si>
  <si>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</si>
  <si>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</si>
  <si>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</si>
  <si>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</si>
  <si>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</si>
  <si>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</si>
  <si>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</si>
  <si>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</si>
  <si>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</si>
  <si>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</si>
  <si>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</si>
  <si>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</si>
  <si>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</si>
  <si>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</si>
  <si>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</si>
  <si>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</si>
  <si>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</si>
  <si>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</si>
  <si>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</si>
  <si>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</si>
  <si>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</si>
  <si>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</si>
  <si>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</si>
  <si>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</si>
  <si>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</si>
  <si>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</si>
  <si>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</si>
  <si>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</si>
  <si>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</si>
  <si>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</si>
  <si>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</si>
  <si>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</si>
  <si>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</si>
  <si>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</si>
  <si>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</si>
  <si>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</si>
  <si>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</si>
  <si>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</si>
  <si>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</si>
  <si>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</si>
  <si>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</si>
  <si>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</si>
  <si>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</si>
  <si>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</si>
  <si>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</si>
  <si>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</si>
  <si>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</si>
  <si>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</si>
  <si>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</si>
  <si>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</si>
  <si>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</si>
  <si>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</si>
  <si>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</si>
  <si>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</si>
  <si>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</si>
  <si>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</si>
  <si>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</si>
  <si>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</si>
  <si>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</si>
  <si>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</si>
  <si>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</si>
  <si>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</si>
  <si>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</si>
  <si>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</si>
  <si>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</si>
  <si>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</si>
  <si>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</si>
  <si>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</si>
  <si>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</si>
  <si>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</si>
  <si>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</si>
  <si>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</si>
  <si>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</si>
  <si>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</si>
  <si>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</si>
  <si>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</si>
  <si>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</si>
  <si>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</si>
  <si>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</si>
  <si>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</si>
  <si>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</si>
  <si>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</si>
  <si>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</si>
  <si>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</si>
  <si>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</si>
  <si>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</si>
  <si>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</si>
  <si>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</si>
  <si>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</si>
  <si>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</si>
  <si>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</si>
  <si>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</si>
  <si>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</si>
  <si>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</si>
  <si>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</si>
  <si>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</si>
  <si>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</si>
  <si>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</si>
  <si>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</si>
  <si>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</si>
  <si>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</si>
  <si>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</si>
  <si>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</si>
  <si>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</si>
  <si>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</si>
  <si>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</si>
  <si>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</si>
  <si>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</si>
  <si>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</si>
  <si>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</si>
  <si>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</si>
  <si>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</si>
  <si>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</si>
  <si>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</si>
  <si>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</si>
  <si>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</si>
  <si>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</si>
  <si>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</si>
  <si>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</si>
  <si>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</si>
  <si>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</si>
  <si>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</si>
  <si>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</si>
  <si>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</si>
  <si>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</si>
  <si>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</si>
  <si>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</si>
  <si>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</si>
  <si>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</si>
  <si>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</si>
  <si>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</si>
  <si>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</si>
  <si>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</si>
  <si>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</si>
  <si>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</si>
  <si>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</si>
  <si>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</si>
  <si>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</si>
  <si>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</si>
  <si>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</si>
  <si>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</si>
  <si>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</si>
  <si>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</si>
  <si>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</si>
  <si>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</si>
  <si>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</si>
  <si>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</si>
  <si>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</si>
  <si>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</si>
  <si>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</si>
  <si>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</si>
  <si>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</si>
  <si>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</si>
  <si>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</si>
  <si>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</si>
  <si>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</si>
  <si>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</si>
  <si>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</si>
  <si>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</si>
  <si>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</si>
  <si>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</si>
  <si>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</si>
  <si>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</si>
  <si>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</si>
  <si>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</si>
  <si>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</si>
  <si>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</si>
  <si>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</si>
  <si>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</si>
  <si>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</si>
  <si>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</si>
  <si>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</si>
  <si>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</si>
  <si>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</si>
  <si>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</si>
  <si>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</si>
  <si>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</si>
  <si>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</si>
  <si>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</si>
  <si>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</si>
  <si>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</si>
  <si>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</si>
  <si>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</si>
  <si>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</si>
  <si>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</si>
  <si>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</si>
  <si>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</si>
  <si>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</si>
  <si>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</si>
  <si>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</si>
  <si>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</si>
  <si>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</si>
  <si>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</si>
  <si>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</si>
  <si>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</si>
  <si>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</si>
  <si>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</si>
  <si>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</si>
  <si>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</si>
  <si>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</si>
  <si>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</si>
  <si>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</si>
  <si>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</si>
  <si>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</si>
  <si>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</si>
  <si>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</si>
  <si>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</si>
  <si>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</si>
  <si>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</si>
  <si>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</si>
  <si>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</si>
  <si>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</si>
  <si>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</si>
  <si>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</si>
  <si>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</si>
  <si>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</si>
  <si>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</si>
  <si>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</si>
  <si>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</si>
  <si>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</si>
  <si>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</si>
  <si>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</si>
  <si>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</si>
  <si>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</si>
  <si>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</si>
  <si>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</si>
  <si>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</si>
  <si>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</si>
  <si>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</si>
  <si>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</si>
  <si>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</si>
  <si>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</si>
  <si>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</si>
  <si>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</si>
  <si>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</si>
  <si>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</si>
  <si>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</si>
  <si>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</si>
  <si>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</si>
  <si>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</si>
  <si>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</si>
  <si>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</si>
  <si>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</si>
  <si>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</si>
  <si>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</si>
  <si>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</si>
  <si>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</si>
  <si>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</si>
  <si>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</si>
  <si>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</si>
  <si>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</si>
  <si>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</si>
  <si>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</si>
  <si>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</si>
  <si>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</si>
  <si>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</si>
  <si>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</si>
  <si>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</si>
  <si>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</si>
  <si>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</si>
  <si>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</si>
  <si>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</si>
  <si>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</si>
  <si>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</si>
  <si>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</si>
  <si>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</si>
  <si>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</si>
  <si>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</si>
  <si>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</si>
  <si>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</si>
  <si>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</si>
  <si>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</si>
  <si>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</si>
  <si>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</si>
  <si>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</si>
  <si>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</si>
  <si>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</si>
  <si>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</si>
  <si>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</si>
  <si>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</si>
  <si>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</si>
  <si>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</si>
  <si>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</si>
  <si>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</si>
  <si>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</si>
  <si>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</si>
  <si>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</si>
  <si>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</si>
  <si>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</si>
  <si>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</si>
  <si>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</si>
  <si>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</si>
  <si>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</si>
  <si>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</si>
  <si>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</si>
  <si>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</si>
  <si>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</si>
  <si>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</si>
  <si>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</si>
  <si>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</si>
  <si>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</si>
  <si>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</si>
  <si>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</si>
  <si>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</si>
  <si>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</si>
  <si>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</si>
  <si>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</si>
  <si>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</si>
  <si>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</si>
  <si>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</si>
  <si>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</si>
  <si>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</si>
  <si>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</si>
  <si>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</si>
  <si>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</si>
  <si>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</si>
  <si>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</si>
  <si>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</si>
  <si>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</si>
  <si>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</si>
  <si>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</si>
  <si>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</si>
  <si>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</si>
  <si>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</si>
  <si>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</si>
  <si>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</si>
  <si>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</si>
  <si>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</si>
  <si>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</si>
  <si>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</si>
  <si>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</si>
  <si>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</si>
  <si>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</si>
  <si>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</si>
  <si>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</si>
  <si>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</si>
  <si>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</si>
  <si>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</si>
  <si>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</si>
  <si>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</si>
  <si>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</si>
  <si>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</si>
  <si>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</si>
  <si>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</si>
  <si>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</si>
  <si>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</si>
  <si>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</si>
  <si>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</si>
  <si>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</si>
  <si>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</si>
  <si>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</si>
  <si>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</si>
  <si>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</si>
  <si>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</si>
  <si>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</si>
  <si>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</si>
  <si>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</si>
  <si>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</si>
  <si>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</si>
  <si>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</si>
  <si>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</si>
  <si>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</si>
  <si>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</si>
  <si>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</si>
  <si>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</si>
  <si>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</si>
  <si>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</si>
  <si>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</si>
  <si>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</si>
  <si>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</si>
  <si>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</si>
  <si>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</si>
  <si>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</si>
  <si>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</si>
  <si>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</si>
  <si>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</si>
  <si>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</si>
  <si>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</si>
  <si>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</si>
  <si>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</si>
  <si>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</si>
  <si>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</si>
  <si>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</si>
  <si>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</si>
  <si>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</si>
  <si>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</si>
  <si>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</si>
  <si>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</si>
  <si>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</si>
  <si>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</si>
  <si>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</si>
  <si>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</si>
  <si>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</si>
  <si>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</si>
  <si>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</si>
  <si>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</si>
  <si>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</si>
  <si>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</si>
  <si>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</si>
  <si>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</si>
  <si>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</si>
  <si>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</si>
  <si>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</si>
  <si>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</si>
  <si>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</si>
  <si>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</si>
  <si>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</si>
  <si>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</si>
  <si>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</si>
  <si>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</si>
  <si>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</si>
  <si>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</si>
  <si>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</si>
  <si>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</si>
  <si>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</si>
  <si>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</si>
  <si>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</si>
  <si>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</si>
  <si>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</si>
  <si>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</si>
  <si>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</si>
  <si>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</si>
  <si>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</si>
  <si>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</si>
  <si>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</si>
  <si>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</si>
  <si>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</si>
  <si>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</si>
  <si>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</si>
  <si>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</si>
  <si>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</si>
  <si>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</si>
  <si>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</si>
  <si>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</si>
  <si>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</si>
  <si>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</si>
  <si>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</si>
  <si>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</si>
  <si>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</si>
  <si>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</si>
  <si>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</si>
  <si>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</si>
  <si>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</si>
  <si>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</si>
  <si>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</si>
  <si>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</si>
  <si>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</si>
  <si>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</si>
  <si>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</si>
  <si>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</si>
  <si>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</si>
  <si>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</si>
  <si>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</si>
  <si>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</si>
  <si>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</si>
  <si>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</si>
  <si>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</si>
  <si>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</si>
  <si>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</si>
  <si>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</si>
  <si>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</si>
  <si>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</si>
  <si>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</si>
  <si>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</si>
  <si>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</si>
  <si>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</si>
  <si>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</si>
  <si>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</si>
  <si>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</si>
  <si>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</si>
  <si>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</si>
  <si>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</si>
  <si>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</si>
  <si>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</si>
  <si>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</si>
  <si>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</si>
  <si>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</si>
  <si>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</si>
  <si>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</si>
  <si>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</si>
  <si>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</si>
  <si>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</si>
  <si>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</si>
  <si>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</si>
  <si>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</si>
  <si>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</si>
  <si>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</si>
  <si>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</si>
  <si>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</si>
  <si>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</si>
  <si>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</si>
  <si>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</si>
  <si>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</si>
  <si>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</si>
  <si>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</si>
  <si>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</si>
  <si>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</si>
  <si>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</si>
  <si>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</si>
  <si>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</si>
  <si>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</si>
  <si>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</si>
  <si>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</si>
  <si>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</si>
  <si>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</si>
  <si>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</si>
  <si>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</si>
  <si>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</si>
  <si>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</si>
  <si>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</si>
  <si>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</si>
  <si>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</si>
  <si>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</si>
  <si>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</si>
  <si>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</si>
  <si>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</si>
  <si>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</si>
  <si>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</si>
  <si>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</si>
  <si>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</si>
  <si>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</si>
  <si>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</si>
  <si>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</si>
  <si>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</si>
  <si>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</si>
  <si>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</si>
  <si>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</si>
  <si>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</si>
  <si>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</si>
  <si>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</si>
  <si>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</si>
  <si>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</si>
  <si>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</si>
  <si>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</si>
  <si>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</si>
  <si>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</si>
  <si>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</si>
  <si>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</si>
  <si>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</si>
  <si>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</si>
  <si>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</si>
  <si>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</si>
  <si>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</si>
  <si>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</si>
  <si>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</si>
  <si>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</si>
  <si>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</si>
  <si>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</si>
  <si>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</si>
  <si>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</si>
  <si>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</si>
  <si>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</si>
  <si>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</si>
  <si>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</si>
  <si>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</si>
  <si>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</si>
  <si>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</si>
  <si>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</si>
  <si>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</si>
  <si>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</si>
  <si>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</si>
  <si>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</si>
  <si>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</si>
  <si>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</si>
  <si>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</si>
  <si>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</si>
  <si>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</si>
  <si>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</si>
  <si>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</si>
  <si>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</si>
  <si>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</si>
  <si>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</si>
  <si>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</si>
  <si>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</si>
  <si>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</si>
  <si>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</si>
  <si>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</si>
  <si>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</si>
  <si>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</si>
  <si>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</si>
  <si>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</si>
  <si>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</si>
  <si>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</si>
  <si>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</si>
  <si>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</si>
  <si>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</si>
  <si>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</si>
  <si>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</si>
  <si>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</si>
  <si>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</si>
  <si>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</si>
  <si>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</si>
  <si>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</si>
  <si>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</si>
  <si>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</si>
  <si>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</si>
  <si>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</si>
  <si>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</si>
  <si>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</si>
  <si>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</si>
  <si>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</si>
  <si>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</si>
  <si>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</si>
  <si>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</si>
  <si>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</si>
  <si>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</si>
  <si>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</si>
  <si>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</si>
  <si>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</si>
  <si>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</si>
  <si>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</si>
  <si>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</si>
  <si>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</si>
  <si>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</si>
  <si>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</si>
  <si>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</si>
  <si>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</si>
  <si>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</si>
  <si>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</si>
  <si>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</si>
  <si>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</si>
  <si>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</si>
  <si>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</si>
  <si>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</si>
  <si>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</si>
  <si>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</si>
  <si>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</si>
  <si>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</si>
  <si>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</si>
  <si>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</si>
  <si>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</si>
  <si>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</si>
  <si>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</si>
  <si>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</si>
  <si>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</si>
  <si>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</si>
  <si>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</si>
  <si>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</si>
  <si>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</si>
  <si>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</si>
  <si>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</si>
  <si>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</si>
  <si>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</si>
  <si>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</si>
  <si>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</si>
  <si>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</si>
  <si>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</si>
  <si>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</si>
  <si>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</si>
  <si>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</si>
  <si>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</si>
  <si>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</si>
  <si>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</si>
  <si>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</si>
  <si>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</si>
  <si>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</si>
  <si>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</si>
  <si>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</si>
  <si>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</si>
  <si>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</si>
  <si>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</si>
  <si>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</si>
  <si>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</si>
  <si>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</si>
  <si>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</si>
  <si>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</si>
  <si>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</si>
  <si>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</si>
  <si>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</si>
  <si>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</si>
  <si>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</si>
  <si>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</si>
  <si>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</si>
  <si>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</si>
  <si>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</si>
  <si>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</si>
  <si>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</si>
  <si>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</si>
  <si>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</si>
  <si>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</si>
  <si>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</si>
  <si>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</si>
  <si>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</si>
  <si>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</si>
  <si>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</si>
  <si>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</si>
  <si>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</si>
  <si>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</si>
  <si>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</si>
  <si>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</si>
  <si>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</si>
  <si>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</si>
  <si>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</si>
  <si>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</si>
  <si>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</si>
  <si>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</si>
  <si>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</si>
  <si>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</si>
  <si>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</si>
  <si>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</si>
  <si>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</si>
  <si>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</si>
  <si>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</si>
  <si>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</si>
  <si>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</si>
  <si>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</si>
  <si>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</si>
  <si>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</si>
  <si>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</si>
  <si>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</si>
  <si>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</si>
  <si>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</si>
  <si>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</si>
  <si>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</si>
  <si>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</si>
  <si>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</si>
  <si>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</si>
  <si>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</si>
  <si>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</si>
  <si>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</si>
  <si>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</si>
  <si>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</si>
  <si>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</si>
  <si>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</si>
  <si>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</si>
  <si>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</si>
  <si>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</si>
  <si>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</si>
  <si>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</si>
  <si>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</si>
  <si>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</si>
  <si>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</si>
  <si>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</si>
  <si>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</si>
  <si>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</si>
  <si>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</si>
  <si>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</si>
  <si>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</si>
  <si>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</si>
  <si>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</si>
  <si>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</si>
  <si>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</si>
  <si>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</si>
  <si>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</si>
  <si>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</si>
  <si>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</si>
  <si>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</si>
  <si>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</si>
  <si>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</si>
  <si>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</si>
  <si>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</si>
  <si>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</si>
  <si>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</si>
  <si>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</si>
  <si>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</si>
  <si>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</si>
  <si>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</si>
  <si>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</si>
  <si>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</si>
  <si>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</si>
  <si>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</si>
  <si>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</si>
  <si>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</si>
  <si>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</si>
  <si>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</si>
  <si>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</si>
  <si>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</si>
  <si>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</si>
  <si>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</si>
  <si>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</si>
  <si>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</si>
  <si>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</si>
  <si>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</si>
  <si>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</si>
  <si>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</si>
  <si>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</si>
  <si>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</si>
  <si>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</si>
  <si>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</si>
  <si>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</si>
  <si>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</si>
  <si>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</si>
  <si>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</si>
  <si>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</si>
  <si>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</si>
  <si>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</si>
  <si>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</si>
  <si>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</si>
  <si>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</si>
  <si>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</si>
  <si>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</si>
  <si>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</si>
  <si>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</si>
  <si>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</si>
  <si>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</si>
  <si>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</si>
  <si>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</si>
  <si>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</si>
  <si>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</si>
  <si>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</si>
  <si>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</si>
  <si>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</si>
  <si>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</si>
  <si>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</si>
  <si>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</si>
  <si>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</si>
  <si>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</si>
  <si>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</si>
  <si>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</si>
  <si>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</si>
  <si>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</si>
  <si>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</si>
  <si>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</si>
  <si>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</si>
  <si>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</si>
  <si>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</si>
  <si>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</si>
  <si>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</si>
  <si>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</si>
  <si>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</si>
  <si>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</si>
  <si>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</si>
  <si>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</si>
  <si>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</si>
  <si>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</si>
  <si>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</si>
  <si>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</si>
  <si>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</si>
  <si>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</si>
  <si>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</si>
  <si>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</si>
  <si>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</si>
  <si>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</si>
  <si>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</si>
  <si>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</si>
  <si>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</si>
  <si>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</si>
  <si>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</si>
  <si>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</si>
  <si>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</si>
  <si>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</si>
  <si>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</si>
  <si>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</si>
  <si>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</si>
  <si>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</si>
  <si>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</si>
  <si>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</si>
  <si>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</si>
  <si>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</si>
  <si>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</si>
  <si>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</si>
  <si>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</si>
  <si>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</si>
  <si>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</si>
  <si>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</si>
  <si>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</si>
  <si>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</si>
  <si>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</si>
  <si>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</si>
  <si>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</si>
  <si>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</si>
  <si>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</si>
  <si>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</si>
  <si>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</si>
  <si>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</si>
  <si>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</si>
  <si>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</si>
  <si>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</si>
  <si>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</si>
  <si>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</si>
  <si>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</si>
  <si>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</si>
  <si>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</si>
  <si>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</si>
  <si>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</si>
  <si>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</si>
  <si>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</si>
  <si>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</si>
  <si>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</si>
  <si>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</si>
  <si>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</si>
  <si>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</si>
  <si>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</si>
  <si>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</si>
  <si>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</si>
  <si>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</si>
  <si>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</si>
  <si>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</si>
  <si>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</si>
  <si>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</si>
  <si>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</si>
  <si>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</si>
  <si>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</si>
  <si>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</si>
  <si>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</si>
  <si>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</si>
  <si>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</si>
  <si>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</si>
  <si>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</si>
  <si>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</si>
  <si>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</si>
  <si>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</si>
  <si>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</si>
  <si>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</si>
  <si>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</si>
  <si>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</si>
  <si>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</si>
  <si>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</si>
  <si>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</si>
  <si>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</si>
  <si>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</si>
  <si>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</si>
  <si>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</si>
  <si>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</si>
  <si>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</si>
  <si>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</si>
  <si>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</si>
  <si>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</si>
  <si>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</si>
  <si>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</si>
  <si>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</si>
  <si>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</si>
  <si>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</si>
  <si>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</si>
  <si>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</si>
  <si>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</si>
  <si>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</si>
  <si>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</si>
  <si>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</si>
  <si>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</si>
  <si>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</si>
  <si>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</si>
  <si>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</si>
  <si>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</si>
  <si>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</si>
  <si>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</si>
  <si>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</si>
  <si>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</si>
  <si>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</si>
  <si>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</si>
  <si>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</si>
  <si>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</si>
  <si>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</si>
  <si>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</si>
  <si>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</si>
  <si>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</si>
  <si>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</si>
  <si>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</si>
  <si>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</si>
  <si>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</si>
  <si>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</si>
  <si>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</si>
  <si>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</si>
  <si>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</si>
  <si>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</si>
  <si>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</si>
  <si>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</si>
  <si>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</si>
  <si>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</si>
  <si>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</si>
  <si>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</si>
  <si>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</si>
  <si>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</si>
  <si>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</si>
  <si>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</si>
  <si>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</si>
  <si>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</si>
  <si>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</si>
  <si>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</si>
  <si>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</si>
  <si>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</si>
  <si>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</si>
  <si>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</si>
  <si>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</si>
  <si>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</si>
  <si>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</si>
  <si>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</si>
  <si>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</si>
  <si>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</si>
  <si>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</si>
  <si>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</si>
  <si>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</si>
  <si>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</si>
  <si>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</si>
  <si>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</si>
  <si>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</si>
  <si>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</si>
  <si>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</si>
  <si>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</si>
  <si>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</si>
  <si>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</si>
  <si>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</si>
  <si>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</si>
  <si>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</si>
  <si>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</si>
  <si>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</si>
  <si>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</si>
  <si>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</si>
  <si>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</si>
  <si>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</si>
  <si>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</si>
  <si>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</si>
  <si>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</si>
  <si>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</si>
  <si>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</si>
  <si>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</si>
  <si>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</si>
  <si>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</si>
  <si>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</si>
  <si>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</si>
  <si>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</si>
  <si>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</si>
  <si>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</si>
  <si>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</si>
  <si>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</si>
  <si>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</si>
  <si>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</si>
  <si>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</si>
  <si>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</si>
  <si>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</si>
  <si>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</si>
  <si>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</si>
  <si>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</si>
  <si>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</si>
  <si>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</si>
  <si>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</si>
  <si>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</si>
  <si>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</si>
  <si>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</si>
  <si>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</si>
  <si>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</si>
  <si>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</si>
  <si>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</si>
  <si>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</si>
  <si>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</si>
  <si>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</si>
  <si>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</si>
  <si>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</si>
  <si>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</si>
  <si>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</si>
  <si>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</si>
  <si>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</si>
  <si>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</si>
  <si>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</si>
  <si>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</si>
  <si>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</si>
  <si>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</si>
  <si>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</si>
  <si>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</si>
  <si>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</si>
  <si>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</si>
  <si>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</si>
  <si>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</si>
  <si>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</si>
  <si>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</si>
  <si>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</si>
  <si>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</si>
  <si>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</si>
  <si>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</si>
  <si>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</si>
  <si>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</si>
  <si>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</si>
  <si>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</si>
  <si>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</si>
  <si>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</si>
  <si>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</si>
  <si>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</si>
  <si>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</si>
  <si>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</si>
  <si>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</si>
  <si>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</si>
  <si>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</si>
  <si>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</si>
  <si>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</si>
  <si>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</si>
  <si>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</si>
  <si>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</si>
  <si>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</si>
  <si>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</si>
  <si>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</si>
  <si>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</si>
  <si>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</si>
  <si>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</si>
  <si>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</si>
  <si>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</si>
  <si>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</si>
  <si>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</si>
  <si>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</si>
  <si>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</si>
  <si>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</si>
  <si>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</si>
  <si>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</si>
  <si>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</si>
  <si>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</si>
  <si>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</si>
  <si>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</si>
  <si>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</si>
  <si>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</si>
  <si>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</si>
  <si>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</si>
  <si>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</si>
  <si>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</si>
  <si>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</si>
  <si>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</si>
  <si>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</si>
  <si>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</si>
  <si>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</si>
  <si>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</si>
  <si>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</si>
  <si>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</si>
  <si>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</si>
  <si>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</si>
  <si>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</si>
  <si>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</si>
  <si>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</si>
  <si>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</si>
  <si>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</si>
  <si>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</si>
  <si>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</si>
  <si>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</si>
  <si>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</si>
  <si>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</si>
  <si>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</si>
  <si>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</si>
  <si>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</si>
  <si>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</si>
  <si>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</si>
  <si>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</si>
  <si>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</si>
  <si>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</si>
  <si>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</si>
  <si>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</si>
  <si>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</si>
  <si>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</si>
  <si>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</si>
  <si>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</si>
  <si>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</si>
  <si>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</si>
  <si>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</si>
  <si>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</si>
  <si>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</si>
  <si>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</si>
  <si>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</si>
  <si>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</si>
  <si>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</si>
  <si>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</si>
  <si>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</si>
  <si>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</si>
  <si>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</si>
  <si>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</si>
  <si>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</si>
  <si>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</si>
  <si>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</si>
  <si>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</si>
  <si>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</si>
  <si>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</si>
  <si>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</si>
  <si>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</si>
  <si>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</si>
  <si>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</si>
  <si>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</si>
  <si>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</si>
  <si>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</si>
  <si>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</si>
  <si>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</si>
  <si>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</si>
  <si>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</si>
  <si>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</si>
  <si>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</si>
  <si>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</si>
  <si>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</si>
  <si>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</si>
  <si>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</si>
  <si>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</si>
  <si>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</si>
  <si>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</si>
  <si>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</si>
  <si>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</si>
  <si>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</si>
  <si>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</si>
  <si>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</si>
  <si>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</si>
  <si>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</si>
  <si>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</si>
  <si>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</si>
  <si>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</si>
  <si>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</si>
  <si>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</si>
  <si>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</si>
  <si>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</si>
  <si>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</si>
  <si>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</si>
  <si>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</si>
  <si>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</si>
  <si>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</si>
  <si>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</si>
  <si>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</si>
  <si>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</si>
  <si>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</si>
  <si>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</si>
  <si>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</si>
  <si>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</si>
  <si>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</si>
  <si>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</si>
  <si>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</si>
  <si>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</si>
  <si>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</si>
  <si>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</si>
  <si>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</si>
  <si>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</si>
  <si>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</si>
  <si>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</si>
  <si>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</si>
  <si>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</si>
  <si>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</si>
  <si>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</si>
  <si>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</si>
  <si>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</si>
  <si>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</si>
  <si>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</si>
  <si>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</si>
  <si>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</si>
  <si>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</si>
  <si>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</si>
  <si>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</si>
  <si>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</si>
  <si>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</si>
  <si>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</si>
  <si>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</si>
  <si>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</si>
  <si>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</si>
  <si>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</si>
  <si>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</si>
  <si>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</si>
  <si>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</si>
  <si>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</si>
  <si>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</si>
  <si>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</si>
  <si>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</si>
  <si>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</si>
  <si>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</si>
  <si>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</si>
  <si>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</si>
  <si>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</si>
  <si>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</si>
  <si>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</si>
  <si>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</si>
  <si>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</si>
  <si>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</si>
  <si>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</si>
  <si>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</si>
  <si>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</si>
  <si>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</si>
  <si>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</si>
  <si>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</si>
  <si>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</si>
  <si>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</si>
  <si>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</si>
  <si>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</si>
  <si>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</si>
  <si>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</si>
  <si>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</si>
  <si>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</si>
  <si>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</si>
  <si>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</si>
  <si>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</si>
  <si>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</si>
  <si>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</si>
  <si>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</si>
  <si>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</si>
  <si>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</si>
  <si>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</si>
  <si>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</si>
  <si>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</si>
  <si>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</si>
  <si>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</si>
  <si>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</si>
  <si>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</si>
  <si>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</si>
  <si>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</si>
  <si>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</si>
  <si>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</si>
  <si>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</si>
  <si>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</si>
  <si>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</si>
  <si>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</si>
  <si>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</si>
  <si>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</si>
  <si>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</si>
  <si>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</si>
  <si>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</si>
  <si>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</si>
  <si>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</si>
  <si>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</si>
  <si>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</si>
  <si>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</si>
  <si>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</si>
  <si>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</si>
  <si>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</si>
  <si>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</si>
  <si>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</si>
  <si>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</si>
  <si>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</si>
  <si>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</si>
  <si>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</si>
  <si>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</si>
  <si>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</si>
  <si>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</si>
  <si>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</si>
  <si>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</si>
  <si>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</si>
  <si>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</si>
  <si>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</si>
  <si>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</si>
  <si>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</si>
  <si>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</si>
  <si>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</si>
  <si>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</si>
  <si>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</si>
  <si>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</si>
  <si>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</si>
  <si>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</si>
  <si>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</si>
  <si>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</si>
  <si>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</si>
  <si>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</si>
  <si>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</si>
  <si>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</si>
  <si>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</si>
  <si>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</si>
  <si>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</si>
  <si>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</si>
  <si>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</si>
  <si>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</si>
  <si>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</si>
  <si>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</si>
  <si>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</si>
  <si>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</si>
  <si>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</si>
  <si>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</si>
  <si>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</si>
  <si>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</si>
  <si>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</si>
  <si>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</si>
  <si>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</si>
  <si>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</si>
  <si>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</si>
  <si>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</si>
  <si>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</si>
  <si>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</si>
  <si>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</si>
  <si>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</si>
  <si>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</si>
  <si>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</si>
  <si>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</si>
  <si>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</si>
  <si>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</si>
  <si>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</si>
  <si>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</si>
  <si>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</si>
  <si>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</si>
  <si>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</si>
  <si>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</si>
  <si>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</si>
  <si>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</si>
  <si>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</si>
  <si>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</si>
  <si>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</si>
  <si>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</si>
  <si>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</si>
  <si>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</si>
  <si>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</si>
  <si>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</si>
  <si>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</si>
  <si>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</si>
  <si>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P0811200E</t>
  </si>
  <si>
    <t>P0801500J</t>
  </si>
  <si>
    <t>P0816800G</t>
  </si>
  <si>
    <t>P0830200B</t>
  </si>
  <si>
    <t>B59091132</t>
  </si>
  <si>
    <t>A59058008</t>
  </si>
  <si>
    <t>P9316304F</t>
  </si>
  <si>
    <t>P9312507H</t>
  </si>
  <si>
    <t>1, Entitats locals</t>
  </si>
  <si>
    <t>CIF</t>
  </si>
  <si>
    <t>P4315000B</t>
  </si>
  <si>
    <t>P1700070D</t>
  </si>
  <si>
    <t>P0819900B</t>
  </si>
  <si>
    <t>P9300004J</t>
  </si>
  <si>
    <t>P2527200F</t>
  </si>
  <si>
    <t>P4315700G</t>
  </si>
  <si>
    <t>P0818300F</t>
  </si>
  <si>
    <t>P5800020I</t>
  </si>
  <si>
    <t>P0812000H</t>
  </si>
  <si>
    <t>P0821000G</t>
  </si>
  <si>
    <t>P0805500F</t>
  </si>
  <si>
    <t>P1708500B</t>
  </si>
  <si>
    <t>P0808800G</t>
  </si>
  <si>
    <t>P6700002F</t>
  </si>
  <si>
    <t>P5800007F</t>
  </si>
  <si>
    <t>2, Consorcis locals</t>
  </si>
  <si>
    <t>Q5856406C</t>
  </si>
  <si>
    <t>3. Altres ens (entitats locals)</t>
  </si>
  <si>
    <t>P0800218J</t>
  </si>
  <si>
    <t>P0811100G</t>
  </si>
  <si>
    <t>P4303800I</t>
  </si>
  <si>
    <t>P4316500J</t>
  </si>
  <si>
    <t>P7500006G</t>
  </si>
  <si>
    <t>A58295296</t>
  </si>
  <si>
    <t>A59093229</t>
  </si>
  <si>
    <t>Q0801347F</t>
  </si>
  <si>
    <t>4. Entitats sense ànim de lucre</t>
  </si>
  <si>
    <t>Programa 30 plus (Línia 1) - SOC 2019</t>
  </si>
  <si>
    <t xml:space="preserve">1, 6204 D/460000154/331E/0000 </t>
  </si>
  <si>
    <t>AJUNTAMENT DE TARRAGONA</t>
  </si>
  <si>
    <t>AJUNTAMENT DE CAMBRILS</t>
  </si>
  <si>
    <t>AJUNTAMENT DE TORTOSA</t>
  </si>
  <si>
    <t>AJUNTAMENT DEL VENDRELL</t>
  </si>
  <si>
    <t>AJUNTAMENT DE TÀRREGA</t>
  </si>
  <si>
    <t>AJUNTAMENT DE CASTELLDEFELS</t>
  </si>
  <si>
    <t>AGÈNCIA DE DESENVOLUPAMENT DEL RIPOLLÈS</t>
  </si>
  <si>
    <t>AJUNTAMENT DE BADALONA</t>
  </si>
  <si>
    <t>AJUNTAMENT DE MANLLEU</t>
  </si>
  <si>
    <t>INSTITUT MUNICIPAL DE DESENVOLUPAMENT LOCAL (IMDL) VALLSGENERA</t>
  </si>
  <si>
    <t>INSTITUT MUNICIPAL D'OCUPACIÓ SALVADOR SEGUÍ</t>
  </si>
  <si>
    <t>AJUNTAMENT DE RUBÍ</t>
  </si>
  <si>
    <t>INSTITUT MUNICIPAL D'EDUCACIÓ I TREBALL DE L'AJUNTAMENT DE VILANOVA I LA GELTRÚ</t>
  </si>
  <si>
    <t>AGÈNCIA DE DESENVOLUPAMENT DEL BERGUEDÀ</t>
  </si>
  <si>
    <t>Import (€)</t>
  </si>
  <si>
    <t>AJUNTAMENT DE VILADECANS</t>
  </si>
  <si>
    <t>CONSELL COMARCAL BAIX EBRE</t>
  </si>
  <si>
    <t>CONSELL COMARCAL DE L'ALT URGELL</t>
  </si>
  <si>
    <t>AJUNTAMENT DE MANRESA</t>
  </si>
  <si>
    <t>CONSELL COMARCAL DEL BAIX EMPORDÀ</t>
  </si>
  <si>
    <t>AJUNTAMENT DE SANT FELIU DE LLOBREGAT</t>
  </si>
  <si>
    <t>AJUNTAMENT DE GIRONA</t>
  </si>
  <si>
    <t>AJUNTAMENT DEL PRAT DE LLOBREGAT</t>
  </si>
  <si>
    <t>AJUNTAMENT DE SANT BOI DE LLOBREGAT</t>
  </si>
  <si>
    <t>AJUNTAMENT DE L'HOSPITALET DE LLOBREGAT</t>
  </si>
  <si>
    <t>AJUNTAMENT DE MATARÓ</t>
  </si>
  <si>
    <t>CONSELL COMARCAL DEL GARRAF</t>
  </si>
  <si>
    <t>CONSELL COMARCAL DE LA SELVA</t>
  </si>
  <si>
    <t>AJUNTAMENT DE GAVA</t>
  </si>
  <si>
    <t>CONSELL COMARCAL DEL VALLÈS OCCIDENTAL</t>
  </si>
  <si>
    <t>INSTITUT MUNICIPAL DE FORMACIÓ I EMPRESA MAS CARANDELL</t>
  </si>
  <si>
    <t>CONSELL COMARCAL DE LA SEGARRA</t>
  </si>
  <si>
    <t>P7500007E</t>
  </si>
  <si>
    <t xml:space="preserve">2, 6204 D/461000154/331E/0000 </t>
  </si>
  <si>
    <t>CONSORCI PER LA PROMOCIÓ DELS MUNICIPIS DEL MOIANÈS</t>
  </si>
  <si>
    <t xml:space="preserve">3, 6204 D/469000154/331E/0000 </t>
  </si>
  <si>
    <t>ORGANISME AUTÒNOM DE DESENVOLUPAMENT DE LA CONCA DE BARBERÀ</t>
  </si>
  <si>
    <t>GRAMEIMPULS, SA</t>
  </si>
  <si>
    <t>FOMENT DE TERRASSA SA</t>
  </si>
  <si>
    <t>GRANOLLERS MERCAT EPE</t>
  </si>
  <si>
    <t>BARCELONA ACTIVA SAU SPM</t>
  </si>
  <si>
    <t>EMPRESA MUNICIPAL PER A LA FORMACIÓ OCUPACIONAL I L'OCUPACIÓ, S.L</t>
  </si>
  <si>
    <t xml:space="preserve">4, 6204 D/482000154/331E/0000 </t>
  </si>
  <si>
    <t>PIMEC, PETITA I MITJANA EMPRESA DE CATALUNYA</t>
  </si>
  <si>
    <t>FOMENTO DEL TRABAJO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</si>
</sst>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6" tint="-0.24994659260841701"/>
      </left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  <border>
      <left style="medium">
        <color rgb="FF9A9A9A"/>
      </left>
      <right style="medium">
        <color rgb="FF9A9A9A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8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7" fillId="0" borderId="8" xfId="0" applyFont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0" fontId="17" fillId="0" borderId="8" xfId="0" applyFont="1" applyBorder="1" applyAlignment="1">
      <alignment horizontal="right" wrapText="1"/>
    </xf>
    <xf numFmtId="0" fontId="17" fillId="0" borderId="9" xfId="0" applyFont="1" applyBorder="1" applyAlignment="1">
      <alignment horizontal="right" wrapText="1"/>
    </xf>
    <xf numFmtId="4" fontId="17" fillId="0" borderId="8" xfId="0" applyNumberFormat="1" applyFont="1" applyBorder="1" applyAlignment="1">
      <alignment horizontal="right" wrapText="1"/>
    </xf>
    <xf numFmtId="4" fontId="17" fillId="0" borderId="9" xfId="0" applyNumberFormat="1" applyFont="1" applyBorder="1" applyAlignment="1">
      <alignment horizontal="right" wrapText="1"/>
    </xf>
    <xf numFmtId="0" fontId="17" fillId="0" borderId="13" xfId="0" applyFont="1" applyBorder="1" applyAlignment="1">
      <alignment vertical="center" wrapText="1"/>
    </xf>
    <xf numFmtId="0" fontId="17" fillId="0" borderId="13" xfId="0" applyFont="1" applyBorder="1" applyAlignment="1">
      <alignment horizontal="right" wrapText="1"/>
    </xf>
    <xf numFmtId="4" fontId="17" fillId="0" borderId="13" xfId="0" applyNumberFormat="1" applyFont="1" applyBorder="1" applyAlignment="1">
      <alignment horizontal="right" wrapText="1"/>
    </xf>
    <xf numFmtId="0" fontId="4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left" vertical="center"/>
    </xf>
    <xf numFmtId="0" fontId="4" fillId="7" borderId="3" xfId="0" applyFont="1" applyFill="1" applyBorder="1" applyAlignment="1">
      <alignment horizontal="center" vertical="center"/>
    </xf>
    <xf numFmtId="44" fontId="4" fillId="7" borderId="3" xfId="1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left" vertical="top"/>
    </xf>
    <xf numFmtId="0" fontId="12" fillId="0" borderId="14" xfId="0" applyFont="1" applyBorder="1"/>
    <xf numFmtId="0" fontId="13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4" fontId="17" fillId="0" borderId="0" xfId="0" applyNumberFormat="1" applyFont="1"/>
    <xf numFmtId="0" fontId="17" fillId="0" borderId="15" xfId="0" applyFont="1" applyBorder="1" applyAlignment="1">
      <alignment horizontal="righ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EEEC92"/>
      <color rgb="FFFAFAEA"/>
      <color rgb="FFF8F8E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tabSelected="1" zoomScaleNormal="100" workbookViewId="0">
      <pane xSplit="1" ySplit="2" topLeftCell="C42" activePane="bottomRight" state="frozen"/>
      <selection pane="topRight" activeCell="B1" sqref="B1"/>
      <selection pane="bottomLeft" activeCell="A2" sqref="A2"/>
      <selection pane="bottomRight" activeCell="A51" sqref="A51:XFD51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46.21875" style="23" customWidth="1"/>
    <col min="4" max="4" width="18.6640625" style="22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43" t="s">
        <v>16539</v>
      </c>
      <c r="E1" s="44"/>
      <c r="F1" s="45"/>
    </row>
    <row r="2" spans="1:6" s="21" customFormat="1" x14ac:dyDescent="0.25">
      <c r="A2" s="24" t="s">
        <v>11180</v>
      </c>
      <c r="B2" s="25" t="s">
        <v>12</v>
      </c>
    </row>
    <row r="3" spans="1:6" s="21" customFormat="1" x14ac:dyDescent="0.25">
      <c r="A3" s="24"/>
      <c r="B3" s="25"/>
      <c r="C3" s="37" t="s">
        <v>16501</v>
      </c>
    </row>
    <row r="4" spans="1:6" s="21" customFormat="1" ht="14.4" thickBot="1" x14ac:dyDescent="0.3">
      <c r="A4" s="22" t="str">
        <f>'+'!$A59</f>
        <v>TSF009/18/00049-A-20180427-1</v>
      </c>
      <c r="B4" s="22" t="str">
        <f>'+'!$B59</f>
        <v>G60531100</v>
      </c>
      <c r="C4" s="38" t="s">
        <v>16510</v>
      </c>
      <c r="D4" s="39" t="s">
        <v>16511</v>
      </c>
      <c r="E4" s="40" t="s">
        <v>16555</v>
      </c>
      <c r="F4" s="39" t="s">
        <v>2</v>
      </c>
    </row>
    <row r="5" spans="1:6" ht="14.4" customHeight="1" thickBot="1" x14ac:dyDescent="0.3">
      <c r="A5" s="22" t="str">
        <f>'+'!$A88</f>
        <v>TSF009/18/00131-A-20180503-1</v>
      </c>
      <c r="B5" s="22" t="str">
        <f>'+'!$B88</f>
        <v>G25021338</v>
      </c>
      <c r="C5" s="28" t="s">
        <v>16541</v>
      </c>
      <c r="D5" s="30" t="s">
        <v>16512</v>
      </c>
      <c r="E5" s="32">
        <v>127672.72</v>
      </c>
      <c r="F5" s="27" t="s">
        <v>16499</v>
      </c>
    </row>
    <row r="6" spans="1:6" ht="14.4" customHeight="1" thickBot="1" x14ac:dyDescent="0.3">
      <c r="A6" s="22" t="str">
        <f>'+'!$A26</f>
        <v>TSF009/18/00082-A-20180430-1</v>
      </c>
      <c r="B6" s="22" t="str">
        <f>'+'!$B26</f>
        <v>B65693715</v>
      </c>
      <c r="C6" s="29" t="s">
        <v>16542</v>
      </c>
      <c r="D6" s="31" t="s">
        <v>16532</v>
      </c>
      <c r="E6" s="33">
        <v>85115.15</v>
      </c>
      <c r="F6" s="27" t="s">
        <v>16499</v>
      </c>
    </row>
    <row r="7" spans="1:6" ht="14.4" customHeight="1" thickBot="1" x14ac:dyDescent="0.3">
      <c r="A7" s="22" t="str">
        <f>'+'!$A92</f>
        <v>TSF009/18/00110-A-20180502-1</v>
      </c>
      <c r="B7" s="22" t="str">
        <f>'+'!$B92</f>
        <v>G60282654</v>
      </c>
      <c r="C7" s="29" t="s">
        <v>16543</v>
      </c>
      <c r="D7" s="31" t="s">
        <v>16517</v>
      </c>
      <c r="E7" s="33">
        <v>127672.72</v>
      </c>
      <c r="F7" s="27" t="s">
        <v>16499</v>
      </c>
    </row>
    <row r="8" spans="1:6" ht="14.4" customHeight="1" thickBot="1" x14ac:dyDescent="0.3">
      <c r="A8" s="22" t="str">
        <f>'+'!$A93</f>
        <v>TSF009/18/00144-A-20180503-1</v>
      </c>
      <c r="B8" s="22" t="str">
        <f>'+'!$B93</f>
        <v>G43069749</v>
      </c>
      <c r="C8" s="29" t="s">
        <v>16544</v>
      </c>
      <c r="D8" s="31" t="s">
        <v>16533</v>
      </c>
      <c r="E8" s="33">
        <v>212787.87</v>
      </c>
      <c r="F8" s="27" t="s">
        <v>16499</v>
      </c>
    </row>
    <row r="9" spans="1:6" ht="14.4" customHeight="1" thickBot="1" x14ac:dyDescent="0.3">
      <c r="A9" s="22" t="str">
        <f>'+'!$A129</f>
        <v>TSF009/18/00130-A-20180503-1</v>
      </c>
      <c r="B9" s="22" t="str">
        <f>'+'!$B129</f>
        <v>G08631574</v>
      </c>
      <c r="C9" s="29" t="s">
        <v>16545</v>
      </c>
      <c r="D9" s="31" t="s">
        <v>16516</v>
      </c>
      <c r="E9" s="33">
        <v>102138.18</v>
      </c>
      <c r="F9" s="27" t="s">
        <v>16499</v>
      </c>
    </row>
    <row r="10" spans="1:6" ht="14.4" customHeight="1" thickBot="1" x14ac:dyDescent="0.3">
      <c r="A10" s="22" t="str">
        <f>'+'!$A64</f>
        <v>TSF009/18/00013-A-20180425-1</v>
      </c>
      <c r="B10" s="22" t="str">
        <f>'+'!$B64</f>
        <v>G25014077</v>
      </c>
      <c r="C10" s="29" t="s">
        <v>16546</v>
      </c>
      <c r="D10" s="31" t="s">
        <v>16522</v>
      </c>
      <c r="E10" s="33">
        <v>85115.15</v>
      </c>
      <c r="F10" s="27" t="s">
        <v>16499</v>
      </c>
    </row>
    <row r="11" spans="1:6" ht="14.4" thickBot="1" x14ac:dyDescent="0.3">
      <c r="A11" s="22" t="str">
        <f>'+'!$A122</f>
        <v>TSF009/18/00080-A-20180430-1</v>
      </c>
      <c r="B11" s="22" t="str">
        <f>'+'!$B122</f>
        <v>G08483067</v>
      </c>
      <c r="C11" s="29" t="s">
        <v>16547</v>
      </c>
      <c r="D11" s="31" t="s">
        <v>16513</v>
      </c>
      <c r="E11" s="33">
        <v>85115.15</v>
      </c>
      <c r="F11" s="27" t="s">
        <v>16499</v>
      </c>
    </row>
    <row r="12" spans="1:6" ht="14.4" thickBot="1" x14ac:dyDescent="0.3">
      <c r="A12" s="22" t="str">
        <f>'+'!$A52</f>
        <v>TSF009/18/00065-A-20180427-1</v>
      </c>
      <c r="B12" s="22" t="str">
        <f>'+'!$B52</f>
        <v>G43119056</v>
      </c>
      <c r="C12" s="29" t="s">
        <v>16548</v>
      </c>
      <c r="D12" s="31" t="s">
        <v>16503</v>
      </c>
      <c r="E12" s="33">
        <v>85115.15</v>
      </c>
      <c r="F12" s="27" t="s">
        <v>16499</v>
      </c>
    </row>
    <row r="13" spans="1:6" ht="14.4" thickBot="1" x14ac:dyDescent="0.3">
      <c r="A13" s="22" t="str">
        <f>'+'!$A77</f>
        <v>TSF009/18/00048-A-20180427-1</v>
      </c>
      <c r="B13" s="22" t="str">
        <f>'+'!$B77</f>
        <v>G08491029</v>
      </c>
      <c r="C13" s="29" t="s">
        <v>16549</v>
      </c>
      <c r="D13" s="31" t="s">
        <v>16531</v>
      </c>
      <c r="E13" s="33">
        <v>182997.57</v>
      </c>
      <c r="F13" s="27" t="s">
        <v>16499</v>
      </c>
    </row>
    <row r="14" spans="1:6" ht="21" thickBot="1" x14ac:dyDescent="0.3">
      <c r="A14" s="22" t="str">
        <f>'+'!$A32</f>
        <v>TSF009/18/00028-A-20180426-1</v>
      </c>
      <c r="B14" s="22" t="str">
        <f>'+'!$B32</f>
        <v>G25068636</v>
      </c>
      <c r="C14" s="29" t="s">
        <v>16550</v>
      </c>
      <c r="D14" s="31" t="s">
        <v>16508</v>
      </c>
      <c r="E14" s="33">
        <v>106393.94</v>
      </c>
      <c r="F14" s="27" t="s">
        <v>16499</v>
      </c>
    </row>
    <row r="15" spans="1:6" ht="14.4" thickBot="1" x14ac:dyDescent="0.3">
      <c r="C15" s="29" t="s">
        <v>6415</v>
      </c>
      <c r="D15" s="31" t="s">
        <v>6416</v>
      </c>
      <c r="E15" s="33">
        <v>212787.87</v>
      </c>
      <c r="F15" s="27" t="s">
        <v>16499</v>
      </c>
    </row>
    <row r="16" spans="1:6" ht="14.4" thickBot="1" x14ac:dyDescent="0.3">
      <c r="C16" s="29" t="s">
        <v>16551</v>
      </c>
      <c r="D16" s="31" t="s">
        <v>173</v>
      </c>
      <c r="E16" s="33">
        <v>383018.17</v>
      </c>
      <c r="F16" s="27" t="s">
        <v>16499</v>
      </c>
    </row>
    <row r="17" spans="1:6" ht="14.4" thickBot="1" x14ac:dyDescent="0.3">
      <c r="C17" s="29" t="s">
        <v>16552</v>
      </c>
      <c r="D17" s="31" t="s">
        <v>16518</v>
      </c>
      <c r="E17" s="33">
        <v>127672.72</v>
      </c>
      <c r="F17" s="27" t="s">
        <v>16499</v>
      </c>
    </row>
    <row r="18" spans="1:6" ht="14.4" thickBot="1" x14ac:dyDescent="0.3">
      <c r="A18" s="22" t="str">
        <f>'+'!$A29</f>
        <v>TSF009/18/00036-A-20180426-1</v>
      </c>
      <c r="B18" s="22" t="str">
        <f>'+'!$B29</f>
        <v>G64303464</v>
      </c>
      <c r="C18" s="29" t="s">
        <v>6669</v>
      </c>
      <c r="D18" s="31" t="s">
        <v>582</v>
      </c>
      <c r="E18" s="33">
        <v>255345.45</v>
      </c>
      <c r="F18" s="27" t="s">
        <v>16499</v>
      </c>
    </row>
    <row r="19" spans="1:6" ht="21" thickBot="1" x14ac:dyDescent="0.3">
      <c r="A19" s="22" t="str">
        <f>'+'!$A108</f>
        <v>TSF009/18/00123-A-20180502-1</v>
      </c>
      <c r="B19" s="22" t="str">
        <f>'+'!$B108</f>
        <v>G58176363</v>
      </c>
      <c r="C19" s="29" t="s">
        <v>16553</v>
      </c>
      <c r="D19" s="31" t="s">
        <v>16530</v>
      </c>
      <c r="E19" s="33">
        <v>85115.15</v>
      </c>
      <c r="F19" s="27" t="s">
        <v>16499</v>
      </c>
    </row>
    <row r="20" spans="1:6" ht="15" customHeight="1" thickBot="1" x14ac:dyDescent="0.3">
      <c r="C20" s="34" t="s">
        <v>16554</v>
      </c>
      <c r="D20" s="35" t="s">
        <v>706</v>
      </c>
      <c r="E20" s="36">
        <v>127672.72</v>
      </c>
      <c r="F20" s="27" t="s">
        <v>16499</v>
      </c>
    </row>
    <row r="21" spans="1:6" ht="15" customHeight="1" thickBot="1" x14ac:dyDescent="0.3">
      <c r="C21" s="28" t="s">
        <v>16556</v>
      </c>
      <c r="D21" s="30" t="s">
        <v>16505</v>
      </c>
      <c r="E21" s="32">
        <v>148951.51</v>
      </c>
      <c r="F21" s="27" t="s">
        <v>16499</v>
      </c>
    </row>
    <row r="22" spans="1:6" ht="15" customHeight="1" thickBot="1" x14ac:dyDescent="0.3">
      <c r="C22" s="29" t="s">
        <v>16557</v>
      </c>
      <c r="D22" s="31" t="s">
        <v>16515</v>
      </c>
      <c r="E22" s="33">
        <v>127672.72</v>
      </c>
      <c r="F22" s="27" t="s">
        <v>16499</v>
      </c>
    </row>
    <row r="23" spans="1:6" ht="15" customHeight="1" thickBot="1" x14ac:dyDescent="0.3">
      <c r="C23" s="29" t="s">
        <v>16558</v>
      </c>
      <c r="D23" s="31" t="s">
        <v>16534</v>
      </c>
      <c r="E23" s="33">
        <v>85115.15</v>
      </c>
      <c r="F23" s="27" t="s">
        <v>16499</v>
      </c>
    </row>
    <row r="24" spans="1:6" ht="15" customHeight="1" thickBot="1" x14ac:dyDescent="0.3">
      <c r="C24" s="29" t="s">
        <v>16559</v>
      </c>
      <c r="D24" s="31" t="s">
        <v>16502</v>
      </c>
      <c r="E24" s="33">
        <v>102138.18</v>
      </c>
      <c r="F24" s="27" t="s">
        <v>16499</v>
      </c>
    </row>
    <row r="25" spans="1:6" ht="15" customHeight="1" thickBot="1" x14ac:dyDescent="0.3">
      <c r="C25" s="29" t="s">
        <v>16560</v>
      </c>
      <c r="D25" s="31" t="s">
        <v>312</v>
      </c>
      <c r="E25" s="33">
        <v>170230.3</v>
      </c>
      <c r="F25" s="27" t="s">
        <v>16499</v>
      </c>
    </row>
    <row r="26" spans="1:6" ht="15" customHeight="1" thickBot="1" x14ac:dyDescent="0.3">
      <c r="C26" s="29" t="s">
        <v>16561</v>
      </c>
      <c r="D26" s="31" t="s">
        <v>16521</v>
      </c>
      <c r="E26" s="33">
        <v>85115.15</v>
      </c>
      <c r="F26" s="27" t="s">
        <v>16499</v>
      </c>
    </row>
    <row r="27" spans="1:6" ht="15" customHeight="1" thickBot="1" x14ac:dyDescent="0.3">
      <c r="C27" s="29" t="s">
        <v>16562</v>
      </c>
      <c r="D27" s="31" t="s">
        <v>16523</v>
      </c>
      <c r="E27" s="33">
        <v>170230.3</v>
      </c>
      <c r="F27" s="27" t="s">
        <v>16499</v>
      </c>
    </row>
    <row r="28" spans="1:6" ht="15" customHeight="1" thickBot="1" x14ac:dyDescent="0.3">
      <c r="C28" s="29" t="s">
        <v>16563</v>
      </c>
      <c r="D28" s="31" t="s">
        <v>16504</v>
      </c>
      <c r="E28" s="33">
        <v>148951.51</v>
      </c>
      <c r="F28" s="27" t="s">
        <v>16499</v>
      </c>
    </row>
    <row r="29" spans="1:6" ht="15" customHeight="1" thickBot="1" x14ac:dyDescent="0.3">
      <c r="C29" s="29" t="s">
        <v>16564</v>
      </c>
      <c r="D29" s="31" t="s">
        <v>16514</v>
      </c>
      <c r="E29" s="33">
        <v>85115.15</v>
      </c>
      <c r="F29" s="27" t="s">
        <v>16499</v>
      </c>
    </row>
    <row r="30" spans="1:6" ht="15" customHeight="1" thickBot="1" x14ac:dyDescent="0.3">
      <c r="C30" s="29" t="s">
        <v>16565</v>
      </c>
      <c r="D30" s="31" t="s">
        <v>701</v>
      </c>
      <c r="E30" s="33">
        <v>255345.45</v>
      </c>
      <c r="F30" s="27" t="s">
        <v>16499</v>
      </c>
    </row>
    <row r="31" spans="1:6" ht="15" customHeight="1" thickBot="1" x14ac:dyDescent="0.3">
      <c r="C31" s="29" t="s">
        <v>16566</v>
      </c>
      <c r="D31" s="31" t="s">
        <v>16520</v>
      </c>
      <c r="E31" s="33">
        <v>255345.45</v>
      </c>
      <c r="F31" s="27" t="s">
        <v>16499</v>
      </c>
    </row>
    <row r="32" spans="1:6" ht="15" customHeight="1" thickBot="1" x14ac:dyDescent="0.3">
      <c r="C32" s="29" t="s">
        <v>16567</v>
      </c>
      <c r="D32" s="31" t="s">
        <v>16519</v>
      </c>
      <c r="E32" s="33">
        <v>127672.72</v>
      </c>
      <c r="F32" s="27" t="s">
        <v>16499</v>
      </c>
    </row>
    <row r="33" spans="1:6" ht="15" customHeight="1" thickBot="1" x14ac:dyDescent="0.3">
      <c r="C33" s="29" t="s">
        <v>16568</v>
      </c>
      <c r="D33" s="31" t="s">
        <v>16525</v>
      </c>
      <c r="E33" s="33">
        <v>170230.3</v>
      </c>
      <c r="F33" s="27" t="s">
        <v>16499</v>
      </c>
    </row>
    <row r="34" spans="1:6" ht="15" customHeight="1" thickBot="1" x14ac:dyDescent="0.3">
      <c r="C34" s="29" t="s">
        <v>16569</v>
      </c>
      <c r="D34" s="31" t="s">
        <v>16524</v>
      </c>
      <c r="E34" s="33">
        <v>106393.94</v>
      </c>
      <c r="F34" s="27" t="s">
        <v>16499</v>
      </c>
    </row>
    <row r="35" spans="1:6" ht="15" customHeight="1" thickBot="1" x14ac:dyDescent="0.3">
      <c r="C35" s="29" t="s">
        <v>16570</v>
      </c>
      <c r="D35" s="31" t="s">
        <v>16526</v>
      </c>
      <c r="E35" s="33">
        <v>170230.3</v>
      </c>
      <c r="F35" s="27" t="s">
        <v>16499</v>
      </c>
    </row>
    <row r="36" spans="1:6" ht="15" customHeight="1" thickBot="1" x14ac:dyDescent="0.3">
      <c r="C36" s="29" t="s">
        <v>16571</v>
      </c>
      <c r="D36" s="31" t="s">
        <v>16509</v>
      </c>
      <c r="E36" s="33">
        <v>170230.3</v>
      </c>
      <c r="F36" s="27" t="s">
        <v>16499</v>
      </c>
    </row>
    <row r="37" spans="1:6" ht="15" customHeight="1" thickBot="1" x14ac:dyDescent="0.3">
      <c r="C37" s="29" t="s">
        <v>16572</v>
      </c>
      <c r="D37" s="31" t="s">
        <v>16573</v>
      </c>
      <c r="E37" s="33">
        <v>85115.15</v>
      </c>
      <c r="F37" s="27" t="s">
        <v>16499</v>
      </c>
    </row>
    <row r="38" spans="1:6" ht="15" customHeight="1" thickBot="1" x14ac:dyDescent="0.3">
      <c r="C38" s="29" t="s">
        <v>6684</v>
      </c>
      <c r="D38" s="31" t="s">
        <v>6685</v>
      </c>
      <c r="E38" s="33">
        <v>106393.94</v>
      </c>
      <c r="F38" s="27" t="s">
        <v>16499</v>
      </c>
    </row>
    <row r="39" spans="1:6" ht="14.4" thickBot="1" x14ac:dyDescent="0.3">
      <c r="A39" s="22" t="str">
        <f>'+'!$A37</f>
        <v>TSF009/18/00063-A-20180427-1</v>
      </c>
      <c r="B39" s="22" t="str">
        <f>'+'!$B37</f>
        <v>B60557949</v>
      </c>
      <c r="C39" s="37" t="s">
        <v>16527</v>
      </c>
      <c r="D39" s="39" t="s">
        <v>16511</v>
      </c>
      <c r="E39" s="40" t="s">
        <v>16498</v>
      </c>
      <c r="F39" s="39" t="s">
        <v>2</v>
      </c>
    </row>
    <row r="40" spans="1:6" ht="14.4" thickBot="1" x14ac:dyDescent="0.3">
      <c r="A40" s="22" t="str">
        <f>'+'!$A118</f>
        <v>TSF009/18/00057-A-20180427-1</v>
      </c>
      <c r="B40" s="22" t="str">
        <f>'+'!$B118</f>
        <v>B64895220</v>
      </c>
      <c r="C40" s="28" t="s">
        <v>16575</v>
      </c>
      <c r="D40" s="47" t="s">
        <v>16528</v>
      </c>
      <c r="E40" s="46">
        <v>85115.15</v>
      </c>
      <c r="F40" s="27" t="s">
        <v>16499</v>
      </c>
    </row>
    <row r="41" spans="1:6" ht="14.4" thickBot="1" x14ac:dyDescent="0.3">
      <c r="A41" s="22" t="str">
        <f>'+'!$A61</f>
        <v>TSF009/18/00056-A-20180427-1</v>
      </c>
      <c r="B41" s="22" t="str">
        <f>'+'!$B61</f>
        <v>B55511604</v>
      </c>
      <c r="C41" s="37" t="s">
        <v>16529</v>
      </c>
      <c r="D41" s="39" t="s">
        <v>16511</v>
      </c>
      <c r="E41" s="40" t="s">
        <v>16498</v>
      </c>
      <c r="F41" s="39" t="s">
        <v>2</v>
      </c>
    </row>
    <row r="42" spans="1:6" ht="21" thickBot="1" x14ac:dyDescent="0.3">
      <c r="A42" s="22" t="str">
        <f>'+'!$A111</f>
        <v>TSF009/18/00044-A-20180427-1</v>
      </c>
      <c r="B42" s="22" t="str">
        <f>'+'!$B111</f>
        <v>F08852279</v>
      </c>
      <c r="C42" s="28" t="s">
        <v>16577</v>
      </c>
      <c r="D42" s="30" t="s">
        <v>1637</v>
      </c>
      <c r="E42" s="32">
        <v>85114.95</v>
      </c>
      <c r="F42" s="27" t="s">
        <v>16499</v>
      </c>
    </row>
    <row r="43" spans="1:6" ht="14.4" thickBot="1" x14ac:dyDescent="0.3">
      <c r="A43" s="22" t="str">
        <f>'+'!$A31</f>
        <v>TSF009/18/00079-A-20180430-1</v>
      </c>
      <c r="B43" s="22" t="str">
        <f>'+'!$B31</f>
        <v>B65082083</v>
      </c>
      <c r="C43" s="29" t="s">
        <v>16578</v>
      </c>
      <c r="D43" s="31" t="s">
        <v>16507</v>
      </c>
      <c r="E43" s="33">
        <v>255345.45</v>
      </c>
      <c r="F43" s="27" t="s">
        <v>16499</v>
      </c>
    </row>
    <row r="44" spans="1:6" ht="14.4" thickBot="1" x14ac:dyDescent="0.3">
      <c r="A44" s="22" t="str">
        <f>'+'!$A127</f>
        <v>TSF009/18/00108-A-20180502-1</v>
      </c>
      <c r="B44" s="22" t="str">
        <f>'+'!$B127</f>
        <v>G58049016</v>
      </c>
      <c r="C44" s="29" t="s">
        <v>16579</v>
      </c>
      <c r="D44" s="31" t="s">
        <v>16536</v>
      </c>
      <c r="E44" s="33">
        <v>255345.45</v>
      </c>
      <c r="F44" s="27" t="s">
        <v>16499</v>
      </c>
    </row>
    <row r="45" spans="1:6" ht="14.4" thickBot="1" x14ac:dyDescent="0.3">
      <c r="C45" s="29" t="s">
        <v>16580</v>
      </c>
      <c r="D45" s="31" t="s">
        <v>16537</v>
      </c>
      <c r="E45" s="33">
        <v>148951.51</v>
      </c>
      <c r="F45" s="27" t="s">
        <v>16499</v>
      </c>
    </row>
    <row r="46" spans="1:6" ht="14.4" thickBot="1" x14ac:dyDescent="0.3">
      <c r="C46" s="29" t="s">
        <v>16581</v>
      </c>
      <c r="D46" s="31" t="s">
        <v>16535</v>
      </c>
      <c r="E46" s="33">
        <v>851151.49</v>
      </c>
      <c r="F46" s="27" t="s">
        <v>16499</v>
      </c>
    </row>
    <row r="47" spans="1:6" ht="21" thickBot="1" x14ac:dyDescent="0.3">
      <c r="C47" s="29" t="s">
        <v>16582</v>
      </c>
      <c r="D47" s="31" t="s">
        <v>16506</v>
      </c>
      <c r="E47" s="33">
        <v>319181.81</v>
      </c>
      <c r="F47" s="27" t="s">
        <v>16499</v>
      </c>
    </row>
    <row r="48" spans="1:6" ht="14.4" thickBot="1" x14ac:dyDescent="0.3">
      <c r="C48" s="37" t="s">
        <v>16538</v>
      </c>
      <c r="D48" s="39" t="s">
        <v>16511</v>
      </c>
      <c r="E48" s="40" t="s">
        <v>16498</v>
      </c>
      <c r="F48" s="39" t="s">
        <v>2</v>
      </c>
    </row>
    <row r="49" spans="1:6" ht="14.4" thickBot="1" x14ac:dyDescent="0.3">
      <c r="C49" s="28" t="s">
        <v>16584</v>
      </c>
      <c r="D49" s="30" t="s">
        <v>537</v>
      </c>
      <c r="E49" s="32">
        <v>425575.74</v>
      </c>
      <c r="F49" s="27" t="s">
        <v>16499</v>
      </c>
    </row>
    <row r="50" spans="1:6" ht="14.4" thickBot="1" x14ac:dyDescent="0.3">
      <c r="C50" s="29" t="s">
        <v>16585</v>
      </c>
      <c r="D50" s="31" t="s">
        <v>551</v>
      </c>
      <c r="E50" s="33">
        <v>425575.74</v>
      </c>
      <c r="F50" s="27" t="s">
        <v>16499</v>
      </c>
    </row>
    <row r="51" spans="1:6" x14ac:dyDescent="0.25">
      <c r="A51" s="22" t="str">
        <f>'+'!$A42</f>
        <v>TSF009/18/00072-A-20180427-1</v>
      </c>
      <c r="B51" s="22" t="str">
        <f>'+'!$B42</f>
        <v>G65258410</v>
      </c>
      <c r="C51" s="37"/>
      <c r="D51" s="37"/>
      <c r="E51" s="37"/>
      <c r="F51" s="37"/>
    </row>
    <row r="52" spans="1:6" x14ac:dyDescent="0.25">
      <c r="A52" s="22" t="str">
        <f>'+'!$A12</f>
        <v>TSF009/18/00045-A-20180427-1</v>
      </c>
      <c r="B52" s="22" t="str">
        <f>'+'!$B12</f>
        <v>G17695768</v>
      </c>
    </row>
    <row r="53" spans="1:6" ht="14.4" thickBot="1" x14ac:dyDescent="0.3">
      <c r="A53" s="22" t="str">
        <f>'+'!$A97</f>
        <v>TSF009/18/00113-A-20180502-1</v>
      </c>
      <c r="B53" s="22" t="str">
        <f>'+'!$B97</f>
        <v>G61738886</v>
      </c>
    </row>
    <row r="54" spans="1:6" ht="15" thickTop="1" thickBot="1" x14ac:dyDescent="0.3">
      <c r="A54" s="22" t="str">
        <f>'+'!$A17</f>
        <v>TSF009/18/00031-A-20180426-1</v>
      </c>
      <c r="B54" s="22" t="str">
        <f>'+'!$B17</f>
        <v>G63570709</v>
      </c>
      <c r="C54" s="41" t="s">
        <v>16500</v>
      </c>
    </row>
    <row r="55" spans="1:6" ht="15" thickTop="1" thickBot="1" x14ac:dyDescent="0.3">
      <c r="A55" s="22" t="str">
        <f>'+'!$A95</f>
        <v>TSF009/18/00118-A-20180502-1</v>
      </c>
      <c r="B55" s="22" t="str">
        <f>'+'!$B95</f>
        <v>G43542968</v>
      </c>
      <c r="C55" s="42" t="s">
        <v>16540</v>
      </c>
    </row>
    <row r="56" spans="1:6" ht="15" thickTop="1" thickBot="1" x14ac:dyDescent="0.3">
      <c r="A56" s="22" t="str">
        <f>'+'!$A7</f>
        <v>TSF009/18/00008-A-20180424-1</v>
      </c>
      <c r="B56" s="22" t="str">
        <f>'+'!$B7</f>
        <v>G43768019</v>
      </c>
      <c r="C56" s="42" t="s">
        <v>16574</v>
      </c>
    </row>
    <row r="57" spans="1:6" ht="15" thickTop="1" thickBot="1" x14ac:dyDescent="0.3">
      <c r="A57" s="22" t="str">
        <f>'+'!$A131</f>
        <v>TSF009/18/00120-A-20180502-1</v>
      </c>
      <c r="B57" s="22" t="str">
        <f>'+'!$B131</f>
        <v>G17830050</v>
      </c>
      <c r="C57" s="42" t="s">
        <v>16576</v>
      </c>
    </row>
    <row r="58" spans="1:6" ht="15" thickTop="1" thickBot="1" x14ac:dyDescent="0.3">
      <c r="A58" s="22" t="str">
        <f>'+'!$A54</f>
        <v>TSF009/18/00076-A-20180427-1</v>
      </c>
      <c r="B58" s="22" t="str">
        <f>'+'!$B54</f>
        <v>G67044271</v>
      </c>
      <c r="C58" s="42" t="s">
        <v>16583</v>
      </c>
    </row>
    <row r="59" spans="1:6" ht="14.4" thickTop="1" x14ac:dyDescent="0.25">
      <c r="A59" s="22" t="str">
        <f>'+'!$A13</f>
        <v>TSF009/18/00030-A-20180426-1</v>
      </c>
      <c r="B59" s="22" t="str">
        <f>'+'!$B13</f>
        <v>G58682196</v>
      </c>
    </row>
    <row r="60" spans="1:6" x14ac:dyDescent="0.25">
      <c r="A60" s="22" t="str">
        <f>'+'!$A66</f>
        <v>TSF009/18/00081-A-20180430-1</v>
      </c>
      <c r="B60" s="22" t="str">
        <f>'+'!$B66</f>
        <v>G61766986</v>
      </c>
    </row>
    <row r="61" spans="1:6" x14ac:dyDescent="0.25">
      <c r="A61" s="22" t="str">
        <f>'+'!$A121</f>
        <v>TSF009/18/00071-A-20180427-1</v>
      </c>
      <c r="B61" s="22" t="str">
        <f>'+'!$B121</f>
        <v>G61409678</v>
      </c>
    </row>
    <row r="62" spans="1:6" x14ac:dyDescent="0.25">
      <c r="A62" s="22" t="str">
        <f>'+'!$A8</f>
        <v>TSF009/18/00025-A-20180426-1</v>
      </c>
      <c r="B62" s="22" t="str">
        <f>'+'!$B8</f>
        <v>F08640997</v>
      </c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IF(SUBTOTAL(3,'=+3.000'!B4:B1048576)=1,0,SUBTOTAL(3,'=+3.000'!B4:B1048576))</f>
        <v>31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2020-02-26T09:44:24Z</dcterms:modified>
</cp:coreProperties>
</file>