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'=+3.000'!$A$2:$G$114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75" i="1" l="1"/>
  <c r="A34" i="1"/>
  <c r="A111" i="1"/>
  <c r="A58" i="1"/>
  <c r="A99" i="1"/>
  <c r="A100" i="1"/>
  <c r="A50" i="1"/>
  <c r="A32" i="1"/>
  <c r="A61" i="1"/>
  <c r="A114" i="1"/>
  <c r="A38" i="1"/>
  <c r="A85" i="1"/>
  <c r="A56" i="1"/>
  <c r="A30" i="1"/>
  <c r="A53" i="1"/>
  <c r="A72" i="1"/>
  <c r="A95" i="1"/>
  <c r="A44" i="1"/>
  <c r="A94" i="1"/>
  <c r="A77" i="1"/>
  <c r="A5" i="1"/>
  <c r="A87" i="1"/>
  <c r="A47" i="1"/>
  <c r="A14" i="1"/>
  <c r="A73" i="1"/>
  <c r="A22" i="1"/>
  <c r="A13" i="1"/>
  <c r="A17" i="1"/>
  <c r="A49" i="1"/>
  <c r="A83" i="1"/>
  <c r="A18" i="1"/>
  <c r="A81" i="1"/>
  <c r="A90" i="1"/>
  <c r="A74" i="1"/>
  <c r="A31" i="1"/>
  <c r="A35" i="1"/>
  <c r="A26" i="1"/>
  <c r="A41" i="1"/>
  <c r="A66" i="1"/>
  <c r="A97" i="1"/>
  <c r="A68" i="1"/>
  <c r="A71" i="1"/>
  <c r="A64" i="1"/>
  <c r="A80" i="1"/>
  <c r="A11" i="1"/>
  <c r="A67" i="1"/>
  <c r="A60" i="1"/>
  <c r="A24" i="1"/>
  <c r="A112" i="1"/>
  <c r="A113" i="1"/>
  <c r="A3" i="1"/>
  <c r="A25" i="1"/>
  <c r="A20" i="1"/>
  <c r="A96" i="1"/>
  <c r="A9" i="1"/>
  <c r="A89" i="1"/>
  <c r="A62" i="1"/>
  <c r="A104" i="1"/>
  <c r="A52" i="1"/>
  <c r="A33" i="1"/>
  <c r="A79" i="1"/>
  <c r="A103" i="1"/>
  <c r="A110" i="1"/>
  <c r="A105" i="1"/>
  <c r="A39" i="1"/>
  <c r="A12" i="1"/>
  <c r="A107" i="1"/>
  <c r="A76" i="1"/>
  <c r="A70" i="1"/>
  <c r="A108" i="1"/>
  <c r="A65" i="1"/>
  <c r="A36" i="1"/>
  <c r="A27" i="1"/>
  <c r="A4" i="1"/>
  <c r="A42" i="1"/>
  <c r="A51" i="1"/>
  <c r="A6" i="1"/>
  <c r="A7" i="1"/>
  <c r="A109" i="1"/>
  <c r="A57" i="1"/>
  <c r="A84" i="1"/>
  <c r="A55" i="1"/>
  <c r="A46" i="1"/>
  <c r="A86" i="1"/>
  <c r="A40" i="1"/>
  <c r="A45" i="1"/>
  <c r="A101" i="1"/>
  <c r="A69" i="1"/>
  <c r="A16" i="1"/>
  <c r="A28" i="1"/>
  <c r="A15" i="1"/>
  <c r="A91" i="1"/>
  <c r="A88" i="1"/>
  <c r="A21" i="1"/>
  <c r="A37" i="1"/>
  <c r="A29" i="1"/>
  <c r="A54" i="1"/>
  <c r="A78" i="1"/>
  <c r="A19" i="1"/>
  <c r="A98" i="1"/>
  <c r="A82" i="1"/>
  <c r="A63" i="1"/>
  <c r="A10" i="1"/>
  <c r="A48" i="1"/>
  <c r="A102" i="1"/>
  <c r="A43" i="1"/>
  <c r="A23" i="1"/>
  <c r="A92" i="1"/>
  <c r="A8" i="1"/>
  <c r="A106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87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83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90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97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80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04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03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07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01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98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78" i="1"/>
  <c r="B37" i="1"/>
  <c r="B91" i="1"/>
  <c r="B16" i="1"/>
  <c r="B40" i="1"/>
  <c r="B55" i="1"/>
  <c r="B7" i="1"/>
  <c r="B42" i="1"/>
  <c r="B70" i="1"/>
  <c r="B12" i="1"/>
  <c r="B105" i="1"/>
  <c r="B33" i="1"/>
  <c r="B89" i="1"/>
  <c r="B20" i="1"/>
  <c r="B112" i="1"/>
  <c r="B67" i="1"/>
  <c r="B71" i="1"/>
  <c r="B41" i="1"/>
  <c r="B18" i="1"/>
  <c r="B17" i="1"/>
  <c r="B14" i="1"/>
  <c r="B77" i="1"/>
  <c r="B95" i="1"/>
  <c r="B56" i="1"/>
  <c r="B61" i="1"/>
  <c r="B100" i="1"/>
  <c r="B58" i="1"/>
  <c r="B34" i="1"/>
  <c r="I116" i="11"/>
  <c r="I113" i="11"/>
  <c r="I112" i="11"/>
  <c r="D4" i="8"/>
  <c r="D4" i="10"/>
  <c r="B106" i="1"/>
  <c r="B92" i="1"/>
  <c r="B43" i="1"/>
  <c r="B102" i="1"/>
  <c r="B10" i="1"/>
  <c r="B82" i="1"/>
  <c r="B19" i="1"/>
  <c r="B54" i="1"/>
  <c r="B29" i="1"/>
  <c r="B88" i="1"/>
  <c r="B15" i="1"/>
  <c r="B28" i="1"/>
  <c r="B69" i="1"/>
  <c r="B45" i="1"/>
  <c r="B86" i="1"/>
  <c r="B84" i="1"/>
  <c r="B109" i="1"/>
  <c r="B6" i="1"/>
  <c r="B4" i="1"/>
  <c r="B36" i="1"/>
  <c r="B65" i="1"/>
  <c r="B108" i="1"/>
  <c r="B76" i="1"/>
  <c r="B110" i="1"/>
  <c r="B79" i="1"/>
  <c r="B52" i="1"/>
  <c r="B62" i="1"/>
  <c r="B9" i="1"/>
  <c r="B96" i="1"/>
  <c r="B25" i="1"/>
  <c r="B113" i="1"/>
  <c r="B60" i="1"/>
  <c r="B11" i="1"/>
  <c r="B64" i="1"/>
  <c r="B68" i="1"/>
  <c r="B66" i="1"/>
  <c r="B26" i="1"/>
  <c r="B31" i="1"/>
  <c r="B74" i="1"/>
  <c r="B81" i="1"/>
  <c r="B49" i="1"/>
  <c r="B13" i="1"/>
  <c r="B73" i="1"/>
  <c r="B47" i="1"/>
  <c r="B5" i="1"/>
  <c r="B94" i="1"/>
  <c r="B72" i="1"/>
  <c r="B30" i="1"/>
  <c r="B85" i="1"/>
  <c r="B114" i="1"/>
  <c r="B32" i="1"/>
  <c r="B50" i="1"/>
  <c r="B99" i="1"/>
  <c r="B111" i="1"/>
  <c r="B7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93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93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<sst xmlns="http://schemas.openxmlformats.org/spreadsheetml/2006/main" count="93247" uniqueCount="16553">
  <si>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</si>
  <si>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</si>
  <si>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</si>
  <si>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</si>
  <si>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</si>
  <si>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</si>
  <si>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</si>
  <si>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</si>
  <si>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</si>
  <si>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</si>
  <si>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</si>
  <si>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</si>
  <si>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</si>
  <si>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</si>
  <si>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</si>
  <si>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</si>
  <si>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</si>
  <si>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</si>
  <si>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</si>
  <si>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</si>
  <si>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</si>
  <si>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</si>
  <si>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</si>
  <si>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</si>
  <si>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</si>
  <si>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</si>
  <si>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</si>
  <si>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</si>
  <si>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</si>
  <si>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</si>
  <si>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</si>
  <si>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</si>
  <si>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</si>
  <si>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</si>
  <si>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</si>
  <si>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</si>
  <si>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</si>
  <si>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</si>
  <si>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</si>
  <si>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</si>
  <si>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</si>
  <si>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</si>
  <si>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</si>
  <si>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</si>
  <si>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</si>
  <si>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</si>
  <si>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</si>
  <si>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</si>
  <si>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</si>
  <si>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</si>
  <si>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</si>
  <si>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</si>
  <si>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</si>
  <si>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</si>
  <si>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</si>
  <si>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</si>
  <si>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</si>
  <si>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</si>
  <si>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</si>
  <si>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</si>
  <si>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</si>
  <si>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</si>
  <si>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</si>
  <si>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</si>
  <si>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</si>
  <si>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</si>
  <si>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</si>
  <si>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</si>
  <si>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</si>
  <si>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</si>
  <si>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</si>
  <si>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</si>
  <si>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</si>
  <si>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</si>
  <si>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</si>
  <si>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</si>
  <si>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</si>
  <si>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</si>
  <si>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</si>
  <si>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</si>
  <si>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</si>
  <si>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</si>
  <si>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</si>
  <si>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</si>
  <si>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</si>
  <si>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</si>
  <si>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</si>
  <si>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</si>
  <si>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</si>
  <si>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</si>
  <si>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</si>
  <si>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</si>
  <si>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</si>
  <si>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</si>
  <si>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</si>
  <si>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</si>
  <si>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</si>
  <si>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</si>
  <si>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</si>
  <si>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</si>
  <si>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</si>
  <si>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</si>
  <si>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</si>
  <si>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</si>
  <si>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</si>
  <si>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</si>
  <si>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</si>
  <si>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</si>
  <si>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</si>
  <si>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</si>
  <si>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</si>
  <si>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</si>
  <si>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</si>
  <si>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</si>
  <si>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</si>
  <si>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</si>
  <si>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</si>
  <si>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</si>
  <si>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</si>
  <si>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</si>
  <si>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</si>
  <si>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</si>
  <si>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</si>
  <si>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</si>
  <si>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</si>
  <si>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</si>
  <si>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</si>
  <si>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</si>
  <si>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</si>
  <si>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</si>
  <si>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</si>
  <si>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</si>
  <si>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</si>
  <si>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</si>
  <si>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</si>
  <si>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</si>
  <si>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</si>
  <si>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</si>
  <si>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</si>
  <si>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</si>
  <si>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</si>
  <si>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</si>
  <si>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</si>
  <si>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</si>
  <si>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</si>
  <si>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</si>
  <si>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</si>
  <si>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</si>
  <si>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</si>
  <si>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</si>
  <si>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</si>
  <si>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</si>
  <si>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</si>
  <si>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</si>
  <si>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</si>
  <si>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</si>
  <si>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</si>
  <si>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</si>
  <si>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</si>
  <si>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</si>
  <si>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</si>
  <si>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</si>
  <si>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</si>
  <si>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</si>
  <si>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</si>
  <si>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</si>
  <si>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</si>
  <si>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</si>
  <si>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</si>
  <si>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</si>
  <si>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</si>
  <si>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</si>
  <si>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</si>
  <si>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</si>
  <si>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</si>
  <si>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</si>
  <si>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</si>
  <si>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</si>
  <si>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</si>
  <si>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</si>
  <si>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</si>
  <si>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</si>
  <si>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</si>
  <si>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</si>
  <si>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</si>
  <si>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</si>
  <si>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</si>
  <si>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</si>
  <si>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</si>
  <si>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</si>
  <si>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</si>
  <si>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</si>
  <si>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</si>
  <si>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</si>
  <si>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</si>
  <si>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</si>
  <si>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</si>
  <si>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</si>
  <si>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</si>
  <si>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</si>
  <si>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</si>
  <si>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</si>
  <si>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</si>
  <si>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</si>
  <si>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</si>
  <si>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</si>
  <si>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</si>
  <si>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</si>
  <si>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</si>
  <si>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</si>
  <si>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</si>
  <si>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</si>
  <si>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</si>
  <si>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</si>
  <si>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</si>
  <si>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</si>
  <si>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</si>
  <si>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</si>
  <si>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</si>
  <si>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</si>
  <si>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</si>
  <si>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</si>
  <si>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</si>
  <si>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</si>
  <si>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</si>
  <si>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</si>
  <si>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</si>
  <si>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</si>
  <si>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</si>
  <si>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</si>
  <si>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</si>
  <si>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</si>
  <si>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</si>
  <si>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</si>
  <si>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</si>
  <si>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</si>
  <si>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</si>
  <si>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</si>
  <si>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</si>
  <si>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</si>
  <si>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</si>
  <si>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</si>
  <si>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</si>
  <si>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</si>
  <si>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</si>
  <si>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</si>
  <si>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</si>
  <si>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</si>
  <si>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</si>
  <si>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</si>
  <si>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</si>
  <si>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</si>
  <si>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</si>
  <si>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</si>
  <si>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</si>
  <si>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</si>
  <si>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</si>
  <si>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</si>
  <si>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</si>
  <si>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</si>
  <si>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</si>
  <si>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</si>
  <si>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</si>
  <si>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</si>
  <si>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</si>
  <si>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</si>
  <si>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</si>
  <si>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</si>
  <si>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</si>
  <si>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</si>
  <si>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</si>
  <si>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</si>
  <si>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</si>
  <si>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</si>
  <si>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</si>
  <si>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</si>
  <si>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</si>
  <si>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</si>
  <si>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</si>
  <si>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</si>
  <si>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</si>
  <si>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</si>
  <si>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</si>
  <si>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</si>
  <si>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</si>
  <si>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</si>
  <si>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</si>
  <si>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</si>
  <si>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</si>
  <si>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</si>
  <si>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</si>
  <si>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</si>
  <si>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</si>
  <si>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</si>
  <si>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</si>
  <si>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</si>
  <si>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</si>
  <si>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</si>
  <si>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</si>
  <si>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</si>
  <si>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</si>
  <si>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</si>
  <si>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</si>
  <si>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</si>
  <si>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</si>
  <si>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</si>
  <si>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</si>
  <si>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</si>
  <si>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</si>
  <si>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</si>
  <si>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</si>
  <si>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</si>
  <si>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</si>
  <si>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</si>
  <si>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</si>
  <si>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</si>
  <si>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</si>
  <si>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</si>
  <si>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</si>
  <si>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</si>
  <si>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</si>
  <si>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</si>
  <si>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</si>
  <si>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</si>
  <si>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</si>
  <si>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</si>
  <si>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</si>
  <si>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</si>
  <si>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</si>
  <si>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</si>
  <si>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</si>
  <si>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</si>
  <si>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</si>
  <si>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</si>
  <si>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</si>
  <si>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</si>
  <si>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</si>
  <si>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</si>
  <si>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</si>
  <si>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</si>
  <si>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</si>
  <si>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</si>
  <si>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</si>
  <si>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</si>
  <si>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</si>
  <si>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</si>
  <si>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</si>
  <si>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</si>
  <si>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</si>
  <si>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</si>
  <si>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</si>
  <si>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</si>
  <si>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</si>
  <si>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</si>
  <si>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</si>
  <si>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</si>
  <si>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</si>
  <si>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</si>
  <si>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</si>
  <si>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</si>
  <si>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</si>
  <si>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</si>
  <si>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</si>
  <si>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</si>
  <si>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</si>
  <si>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</si>
  <si>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</si>
  <si>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</si>
  <si>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</si>
  <si>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</si>
  <si>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</si>
  <si>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</si>
  <si>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</si>
  <si>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</si>
  <si>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</si>
  <si>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</si>
  <si>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</si>
  <si>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</si>
  <si>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</si>
  <si>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</si>
  <si>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</si>
  <si>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</si>
  <si>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</si>
  <si>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</si>
  <si>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</si>
  <si>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</si>
  <si>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</si>
  <si>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</si>
  <si>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</si>
  <si>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</si>
  <si>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</si>
  <si>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</si>
  <si>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</si>
  <si>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</si>
  <si>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</si>
  <si>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</si>
  <si>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</si>
  <si>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</si>
  <si>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</si>
  <si>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</si>
  <si>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</si>
  <si>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</si>
  <si>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</si>
  <si>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</si>
  <si>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</si>
  <si>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</si>
  <si>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</si>
  <si>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</si>
  <si>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</si>
  <si>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</si>
  <si>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</si>
  <si>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</si>
  <si>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</si>
  <si>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</si>
  <si>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</si>
  <si>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</si>
  <si>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</si>
  <si>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</si>
  <si>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</si>
  <si>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</si>
  <si>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</si>
  <si>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</si>
  <si>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</si>
  <si>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</si>
  <si>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</si>
  <si>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</si>
  <si>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</si>
  <si>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</si>
  <si>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</si>
  <si>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</si>
  <si>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</si>
  <si>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</si>
  <si>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</si>
  <si>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</si>
  <si>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</si>
  <si>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</si>
  <si>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</si>
  <si>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</si>
  <si>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</si>
  <si>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</si>
  <si>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</si>
  <si>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</si>
  <si>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</si>
  <si>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</si>
  <si>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</si>
  <si>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</si>
  <si>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</si>
  <si>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</si>
  <si>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</si>
  <si>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</si>
  <si>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</si>
  <si>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</si>
  <si>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</si>
  <si>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</si>
  <si>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</si>
  <si>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</si>
  <si>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</si>
  <si>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</si>
  <si>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</si>
  <si>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</si>
  <si>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</si>
  <si>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</si>
  <si>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</si>
  <si>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</si>
  <si>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</si>
  <si>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</si>
  <si>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</si>
  <si>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</si>
  <si>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</si>
  <si>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</si>
  <si>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</si>
  <si>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</si>
  <si>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</si>
  <si>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</si>
  <si>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</si>
  <si>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</si>
  <si>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</si>
  <si>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</si>
  <si>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</si>
  <si>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</si>
  <si>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</si>
  <si>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</si>
  <si>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</si>
  <si>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</si>
  <si>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</si>
  <si>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</si>
  <si>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</si>
  <si>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</si>
  <si>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</si>
  <si>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</si>
  <si>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</si>
  <si>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</si>
  <si>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</si>
  <si>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</si>
  <si>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</si>
  <si>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</si>
  <si>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</si>
  <si>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</si>
  <si>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</si>
  <si>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</si>
  <si>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</si>
  <si>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</si>
  <si>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</si>
  <si>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</si>
  <si>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</si>
  <si>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</si>
  <si>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</si>
  <si>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</si>
  <si>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</si>
  <si>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</si>
  <si>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</si>
  <si>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</si>
  <si>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</si>
  <si>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</si>
  <si>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</si>
  <si>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</si>
  <si>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</si>
  <si>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</si>
  <si>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</si>
  <si>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</si>
  <si>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</si>
  <si>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</si>
  <si>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</si>
  <si>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</si>
  <si>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</si>
  <si>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</si>
  <si>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</si>
  <si>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</si>
  <si>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</si>
  <si>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</si>
  <si>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</si>
  <si>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</si>
  <si>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</si>
  <si>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</si>
  <si>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</si>
  <si>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</si>
  <si>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</si>
  <si>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</si>
  <si>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</si>
  <si>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</si>
  <si>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</si>
  <si>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</si>
  <si>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</si>
  <si>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</si>
  <si>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</si>
  <si>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</si>
  <si>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</si>
  <si>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</si>
  <si>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</si>
  <si>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</si>
  <si>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</si>
  <si>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</si>
  <si>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</si>
  <si>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</si>
  <si>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</si>
  <si>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</si>
  <si>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</si>
  <si>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</si>
  <si>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</si>
  <si>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</si>
  <si>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</si>
  <si>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</si>
  <si>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</si>
  <si>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</si>
  <si>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</si>
  <si>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</si>
  <si>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</si>
  <si>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</si>
  <si>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</si>
  <si>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</si>
  <si>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</si>
  <si>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</si>
  <si>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</si>
  <si>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</si>
  <si>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</si>
  <si>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</si>
  <si>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</si>
  <si>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</si>
  <si>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</si>
  <si>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</si>
  <si>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</si>
  <si>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</si>
  <si>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</si>
  <si>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</si>
  <si>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</si>
  <si>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</si>
  <si>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</si>
  <si>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</si>
  <si>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</si>
  <si>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</si>
  <si>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</si>
  <si>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</si>
  <si>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</si>
  <si>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</si>
  <si>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</si>
  <si>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</si>
  <si>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</si>
  <si>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</si>
  <si>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</si>
  <si>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</si>
  <si>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</si>
  <si>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</si>
  <si>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</si>
  <si>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</si>
  <si>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</si>
  <si>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</si>
  <si>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</si>
  <si>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</si>
  <si>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</si>
  <si>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</si>
  <si>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</si>
  <si>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</si>
  <si>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</si>
  <si>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</si>
  <si>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</si>
  <si>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</si>
  <si>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</si>
  <si>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</si>
  <si>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</si>
  <si>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</si>
  <si>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</si>
  <si>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</si>
  <si>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</si>
  <si>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</si>
  <si>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</si>
  <si>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</si>
  <si>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</si>
  <si>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</si>
  <si>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</si>
  <si>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</si>
  <si>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</si>
  <si>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</si>
  <si>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</si>
  <si>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</si>
  <si>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</si>
  <si>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</si>
  <si>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</si>
  <si>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</si>
  <si>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</si>
  <si>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</si>
  <si>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</si>
  <si>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</si>
  <si>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</si>
  <si>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</si>
  <si>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</si>
  <si>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</si>
  <si>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</si>
  <si>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</si>
  <si>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</si>
  <si>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</si>
  <si>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</si>
  <si>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</si>
  <si>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</si>
  <si>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</si>
  <si>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</si>
  <si>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</si>
  <si>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</si>
  <si>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</si>
  <si>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</si>
  <si>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</si>
  <si>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</si>
  <si>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</si>
  <si>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</si>
  <si>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</si>
  <si>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</si>
  <si>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</si>
  <si>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</si>
  <si>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</si>
  <si>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</si>
  <si>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</si>
  <si>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</si>
  <si>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</si>
  <si>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</si>
  <si>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</si>
  <si>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</si>
  <si>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</si>
  <si>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</si>
  <si>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</si>
  <si>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</si>
  <si>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</si>
  <si>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</si>
  <si>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</si>
  <si>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</si>
  <si>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</si>
  <si>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</si>
  <si>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</si>
  <si>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</si>
  <si>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</si>
  <si>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</si>
  <si>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</si>
  <si>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</si>
  <si>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</si>
  <si>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</si>
  <si>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</si>
  <si>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</si>
  <si>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</si>
  <si>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</si>
  <si>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</si>
  <si>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</si>
  <si>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</si>
  <si>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</si>
  <si>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</si>
  <si>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</si>
  <si>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</si>
  <si>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</si>
  <si>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</si>
  <si>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</si>
  <si>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</si>
  <si>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</si>
  <si>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</si>
  <si>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</si>
  <si>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</si>
  <si>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</si>
  <si>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</si>
  <si>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</si>
  <si>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</si>
  <si>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</si>
  <si>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</si>
  <si>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</si>
  <si>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</si>
  <si>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</si>
  <si>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</si>
  <si>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</si>
  <si>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</si>
  <si>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</si>
  <si>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</si>
  <si>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</si>
  <si>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</si>
  <si>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</si>
  <si>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</si>
  <si>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</si>
  <si>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</si>
  <si>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</si>
  <si>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</si>
  <si>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</si>
  <si>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</si>
  <si>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</si>
  <si>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</si>
  <si>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</si>
  <si>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</si>
  <si>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</si>
  <si>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</si>
  <si>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</si>
  <si>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</si>
  <si>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</si>
  <si>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</si>
  <si>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</si>
  <si>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</si>
  <si>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</si>
  <si>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</si>
  <si>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</si>
  <si>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</si>
  <si>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</si>
  <si>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</si>
  <si>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</si>
  <si>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</si>
  <si>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</si>
  <si>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</si>
  <si>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</si>
  <si>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</si>
  <si>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</si>
  <si>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</si>
  <si>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</si>
  <si>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</si>
  <si>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</si>
  <si>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</si>
  <si>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</si>
  <si>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</si>
  <si>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</si>
  <si>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</si>
  <si>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</si>
  <si>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</si>
  <si>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</si>
  <si>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</si>
  <si>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</si>
  <si>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</si>
  <si>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</si>
  <si>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</si>
  <si>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</si>
  <si>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</si>
  <si>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</si>
  <si>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</si>
  <si>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</si>
  <si>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</si>
  <si>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</si>
  <si>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</si>
  <si>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</si>
  <si>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</si>
  <si>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</si>
  <si>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</si>
  <si>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</si>
  <si>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</si>
  <si>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</si>
  <si>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</si>
  <si>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</si>
  <si>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</si>
  <si>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</si>
  <si>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</si>
  <si>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</si>
  <si>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</si>
  <si>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</si>
  <si>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</si>
  <si>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</si>
  <si>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</si>
  <si>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</si>
  <si>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</si>
  <si>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</si>
  <si>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</si>
  <si>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</si>
  <si>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</si>
  <si>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</si>
  <si>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</si>
  <si>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</si>
  <si>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</si>
  <si>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</si>
  <si>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</si>
  <si>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</si>
  <si>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</si>
  <si>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</si>
  <si>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</si>
  <si>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</si>
  <si>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</si>
  <si>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</si>
  <si>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</si>
  <si>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</si>
  <si>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</si>
  <si>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</si>
  <si>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</si>
  <si>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</si>
  <si>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</si>
  <si>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</si>
  <si>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</si>
  <si>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</si>
  <si>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</si>
  <si>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</si>
  <si>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</si>
  <si>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</si>
  <si>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</si>
  <si>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</si>
  <si>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</si>
  <si>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</si>
  <si>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</si>
  <si>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</si>
  <si>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</si>
  <si>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</si>
  <si>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</si>
  <si>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</si>
  <si>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</si>
  <si>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</si>
  <si>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</si>
  <si>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</si>
  <si>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</si>
  <si>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</si>
  <si>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</si>
  <si>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</si>
  <si>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</si>
  <si>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</si>
  <si>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</si>
  <si>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</si>
  <si>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</si>
  <si>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</si>
  <si>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</si>
  <si>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</si>
  <si>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</si>
  <si>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</si>
  <si>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</si>
  <si>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</si>
  <si>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</si>
  <si>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</si>
  <si>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</si>
  <si>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</si>
  <si>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</si>
  <si>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</si>
  <si>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</si>
  <si>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</si>
  <si>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</si>
  <si>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</si>
  <si>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</si>
  <si>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</si>
  <si>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</si>
  <si>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</si>
  <si>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</si>
  <si>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</si>
  <si>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</si>
  <si>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</si>
  <si>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</si>
  <si>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</si>
  <si>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</si>
  <si>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</si>
  <si>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</si>
  <si>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</si>
  <si>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</si>
  <si>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</si>
  <si>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</si>
  <si>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</si>
  <si>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</si>
  <si>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</si>
  <si>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</si>
  <si>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</si>
  <si>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</si>
  <si>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</si>
  <si>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</si>
  <si>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</si>
  <si>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</si>
  <si>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</si>
  <si>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</si>
  <si>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</si>
  <si>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</si>
  <si>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</si>
  <si>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</si>
  <si>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</si>
  <si>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</si>
  <si>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</si>
  <si>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</si>
  <si>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</si>
  <si>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</si>
  <si>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</si>
  <si>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</si>
  <si>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</si>
  <si>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</si>
  <si>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</si>
  <si>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</si>
  <si>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</si>
  <si>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</si>
  <si>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</si>
  <si>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</si>
  <si>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</si>
  <si>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</si>
  <si>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</si>
  <si>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</si>
  <si>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</si>
  <si>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</si>
  <si>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</si>
  <si>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</si>
  <si>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</si>
  <si>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</si>
  <si>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</si>
  <si>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</si>
  <si>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</si>
  <si>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</si>
  <si>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</si>
  <si>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</si>
  <si>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</si>
  <si>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</si>
  <si>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</si>
  <si>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</si>
  <si>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</si>
  <si>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</si>
  <si>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</si>
  <si>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</si>
  <si>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</si>
  <si>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</si>
  <si>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</si>
  <si>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</si>
  <si>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</si>
  <si>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</si>
  <si>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</si>
  <si>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</si>
  <si>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</si>
  <si>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</si>
  <si>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</si>
  <si>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</si>
  <si>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</si>
  <si>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</si>
  <si>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</si>
  <si>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</si>
  <si>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</si>
  <si>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</si>
  <si>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</si>
  <si>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</si>
  <si>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</si>
  <si>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</si>
  <si>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</si>
  <si>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</si>
  <si>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</si>
  <si>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</si>
  <si>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</si>
  <si>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</si>
  <si>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</si>
  <si>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</si>
  <si>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</si>
  <si>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</si>
  <si>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</si>
  <si>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</si>
  <si>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</si>
  <si>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</si>
  <si>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</si>
  <si>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</si>
  <si>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</si>
  <si>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</si>
  <si>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</si>
  <si>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</si>
  <si>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</si>
  <si>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</si>
  <si>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</si>
  <si>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</si>
  <si>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</si>
  <si>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</si>
  <si>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</si>
  <si>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</si>
  <si>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</si>
  <si>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</si>
  <si>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</si>
  <si>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</si>
  <si>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</si>
  <si>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</si>
  <si>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</si>
  <si>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</si>
  <si>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</si>
  <si>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</si>
  <si>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</si>
  <si>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</si>
  <si>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</si>
  <si>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</si>
  <si>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</si>
  <si>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</si>
  <si>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</si>
  <si>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</si>
  <si>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</si>
  <si>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</si>
  <si>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</si>
  <si>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</si>
  <si>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</si>
  <si>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</si>
  <si>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</si>
  <si>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</si>
  <si>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</si>
  <si>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</si>
  <si>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</si>
  <si>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</si>
  <si>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</si>
  <si>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</si>
  <si>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</si>
  <si>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</si>
  <si>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</si>
  <si>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</si>
  <si>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</si>
  <si>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</si>
  <si>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</si>
  <si>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</si>
  <si>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</si>
  <si>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</si>
  <si>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</si>
  <si>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</si>
  <si>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</si>
  <si>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</si>
  <si>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</si>
  <si>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</si>
  <si>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</si>
  <si>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</si>
  <si>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</si>
  <si>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</si>
  <si>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</si>
  <si>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</si>
  <si>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</si>
  <si>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</si>
  <si>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</si>
  <si>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</si>
  <si>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</si>
  <si>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</si>
  <si>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</si>
  <si>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</si>
  <si>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</si>
  <si>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</si>
  <si>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</si>
  <si>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</si>
  <si>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</si>
  <si>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</si>
  <si>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</si>
  <si>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</si>
  <si>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</si>
  <si>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</si>
  <si>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</si>
  <si>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</si>
  <si>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</si>
  <si>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</si>
  <si>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</si>
  <si>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</si>
  <si>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</si>
  <si>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</si>
  <si>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</si>
  <si>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</si>
  <si>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</si>
  <si>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</si>
  <si>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</si>
  <si>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</si>
  <si>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</si>
  <si>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</si>
  <si>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</si>
  <si>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</si>
  <si>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</si>
  <si>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</si>
  <si>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</si>
  <si>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</si>
  <si>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</si>
  <si>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</si>
  <si>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</si>
  <si>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</si>
  <si>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</si>
  <si>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</si>
  <si>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</si>
  <si>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</si>
  <si>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</si>
  <si>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</si>
  <si>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</si>
  <si>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</si>
  <si>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</si>
  <si>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</si>
  <si>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</si>
  <si>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</si>
  <si>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</si>
  <si>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</si>
  <si>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</si>
  <si>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</si>
  <si>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</si>
  <si>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</si>
  <si>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</si>
  <si>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</si>
  <si>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</si>
  <si>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</si>
  <si>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</si>
  <si>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</si>
  <si>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</si>
  <si>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</si>
  <si>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</si>
  <si>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</si>
  <si>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</si>
  <si>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</si>
  <si>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</si>
  <si>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</si>
  <si>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</si>
  <si>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</si>
  <si>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</si>
  <si>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</si>
  <si>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</si>
  <si>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</si>
  <si>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</si>
  <si>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</si>
  <si>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</si>
  <si>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</si>
  <si>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</si>
  <si>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</si>
  <si>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</si>
  <si>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</si>
  <si>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</si>
  <si>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</si>
  <si>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</si>
  <si>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</si>
  <si>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</si>
  <si>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</si>
  <si>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</si>
  <si>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</si>
  <si>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</si>
  <si>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</si>
  <si>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</si>
  <si>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</si>
  <si>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</si>
  <si>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</si>
  <si>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</si>
  <si>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</si>
  <si>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</si>
  <si>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</si>
  <si>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</si>
  <si>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</si>
  <si>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</si>
  <si>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</si>
  <si>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</si>
  <si>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</si>
  <si>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</si>
  <si>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</si>
  <si>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</si>
  <si>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</si>
  <si>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</si>
  <si>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</si>
  <si>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</si>
  <si>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</si>
  <si>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</si>
  <si>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</si>
  <si>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</si>
  <si>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</si>
  <si>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</si>
  <si>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</si>
  <si>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</si>
  <si>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</si>
  <si>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</si>
  <si>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</si>
  <si>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</si>
  <si>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</si>
  <si>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</si>
  <si>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</si>
  <si>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</si>
  <si>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</si>
  <si>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</si>
  <si>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</si>
  <si>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</si>
  <si>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</si>
  <si>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</si>
  <si>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</si>
  <si>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</si>
  <si>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</si>
  <si>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</si>
  <si>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</si>
  <si>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</si>
  <si>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</si>
  <si>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</si>
  <si>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</si>
  <si>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</si>
  <si>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</si>
  <si>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</si>
  <si>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</si>
  <si>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</si>
  <si>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</si>
  <si>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</si>
  <si>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</si>
  <si>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</si>
  <si>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</si>
  <si>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</si>
  <si>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</si>
  <si>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</si>
  <si>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</si>
  <si>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</si>
  <si>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</si>
  <si>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</si>
  <si>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</si>
  <si>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</si>
  <si>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</si>
  <si>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</si>
  <si>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</si>
  <si>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</si>
  <si>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</si>
  <si>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</si>
  <si>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</si>
  <si>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</si>
  <si>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</si>
  <si>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</si>
  <si>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</si>
  <si>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</si>
  <si>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</si>
  <si>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</si>
  <si>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</si>
  <si>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</si>
  <si>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</si>
  <si>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</si>
  <si>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</si>
  <si>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</si>
  <si>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</si>
  <si>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</si>
  <si>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</si>
  <si>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</si>
  <si>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</si>
  <si>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</si>
  <si>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</si>
  <si>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</si>
  <si>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</si>
  <si>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</si>
  <si>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</si>
  <si>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</si>
  <si>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</si>
  <si>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</si>
  <si>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</si>
  <si>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</si>
  <si>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</si>
  <si>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</si>
  <si>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</si>
  <si>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</si>
  <si>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</si>
  <si>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</si>
  <si>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</si>
  <si>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</si>
  <si>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</si>
  <si>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</si>
  <si>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</si>
  <si>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</si>
  <si>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</si>
  <si>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</si>
  <si>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</si>
  <si>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</si>
  <si>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</si>
  <si>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</si>
  <si>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</si>
  <si>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</si>
  <si>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</si>
  <si>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</si>
  <si>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</si>
  <si>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</si>
  <si>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</si>
  <si>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</si>
  <si>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</si>
  <si>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</si>
  <si>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</si>
  <si>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</si>
  <si>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</si>
  <si>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</si>
  <si>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</si>
  <si>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</si>
  <si>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</si>
  <si>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</si>
  <si>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</si>
  <si>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</si>
  <si>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</si>
  <si>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</si>
  <si>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</si>
  <si>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</si>
  <si>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</si>
  <si>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</si>
  <si>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</si>
  <si>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</si>
  <si>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</si>
  <si>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</si>
  <si>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</si>
  <si>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</si>
  <si>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</si>
  <si>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</si>
  <si>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</si>
  <si>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</si>
  <si>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</si>
  <si>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</si>
  <si>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</si>
  <si>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</si>
  <si>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</si>
  <si>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</si>
  <si>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</si>
  <si>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</si>
  <si>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</si>
  <si>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</si>
  <si>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</si>
  <si>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</si>
  <si>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</si>
  <si>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</si>
  <si>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</si>
  <si>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</si>
  <si>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</si>
  <si>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</si>
  <si>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</si>
  <si>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</si>
  <si>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</si>
  <si>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</si>
  <si>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</si>
  <si>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</si>
  <si>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</si>
  <si>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</si>
  <si>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</si>
  <si>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</si>
  <si>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</si>
  <si>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</si>
  <si>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</si>
  <si>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</si>
  <si>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</si>
  <si>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</si>
  <si>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</si>
  <si>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</si>
  <si>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</si>
  <si>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</si>
  <si>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</si>
  <si>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</si>
  <si>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</si>
  <si>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</si>
  <si>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</si>
  <si>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</si>
  <si>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</si>
  <si>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</si>
  <si>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</si>
  <si>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</si>
  <si>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</si>
  <si>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</si>
  <si>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</si>
  <si>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</si>
  <si>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</si>
  <si>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</si>
  <si>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</si>
  <si>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</si>
  <si>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</si>
  <si>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</si>
  <si>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</si>
  <si>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</si>
  <si>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</si>
  <si>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</si>
  <si>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</si>
  <si>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</si>
  <si>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</si>
  <si>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</si>
  <si>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</si>
  <si>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</si>
  <si>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</si>
  <si>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</si>
  <si>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</si>
  <si>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</si>
  <si>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</si>
  <si>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</si>
  <si>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</si>
  <si>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</si>
  <si>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</si>
  <si>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</si>
  <si>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</si>
  <si>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</si>
  <si>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</si>
  <si>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</si>
  <si>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</si>
  <si>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</si>
  <si>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</si>
  <si>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</si>
  <si>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</si>
  <si>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</si>
  <si>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</si>
  <si>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</si>
  <si>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</si>
  <si>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</si>
  <si>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</si>
  <si>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</si>
  <si>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</si>
  <si>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</si>
  <si>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</si>
  <si>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</si>
  <si>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</si>
  <si>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</si>
  <si>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</si>
  <si>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</si>
  <si>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</si>
  <si>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</si>
  <si>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</si>
  <si>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</si>
  <si>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</si>
  <si>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</si>
  <si>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</si>
  <si>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</si>
  <si>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</si>
  <si>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</si>
  <si>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</si>
  <si>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</si>
  <si>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</si>
  <si>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</si>
  <si>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</si>
  <si>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</si>
  <si>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</si>
  <si>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</si>
  <si>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</si>
  <si>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</si>
  <si>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</si>
  <si>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</si>
  <si>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</si>
  <si>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</si>
  <si>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</si>
  <si>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</si>
  <si>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</si>
  <si>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</si>
  <si>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</si>
  <si>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</si>
  <si>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</si>
  <si>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</si>
  <si>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</si>
  <si>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</si>
  <si>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</si>
  <si>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</si>
  <si>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</si>
  <si>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</si>
  <si>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</si>
  <si>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</si>
  <si>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</si>
  <si>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</si>
  <si>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</si>
  <si>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</si>
  <si>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</si>
  <si>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</si>
  <si>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</si>
  <si>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</si>
  <si>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</si>
  <si>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</si>
  <si>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</si>
  <si>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</si>
  <si>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</si>
  <si>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</si>
  <si>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</si>
  <si>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</si>
  <si>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</si>
  <si>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</si>
  <si>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</si>
  <si>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</si>
  <si>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</si>
  <si>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</si>
  <si>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</si>
  <si>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</si>
  <si>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</si>
  <si>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</si>
  <si>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</si>
  <si>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</si>
  <si>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</si>
  <si>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</si>
  <si>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</si>
  <si>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</si>
  <si>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</si>
  <si>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</si>
  <si>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</si>
  <si>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</si>
  <si>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</si>
  <si>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</si>
  <si>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</si>
  <si>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</si>
  <si>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</si>
  <si>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</si>
  <si>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</si>
  <si>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</si>
  <si>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</si>
  <si>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</si>
  <si>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</si>
  <si>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</si>
  <si>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</si>
  <si>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</si>
  <si>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</si>
  <si>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</si>
  <si>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</si>
  <si>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</si>
  <si>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</si>
  <si>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</si>
  <si>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</si>
  <si>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</si>
  <si>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</si>
  <si>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</si>
  <si>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</si>
  <si>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</si>
  <si>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</si>
  <si>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</si>
  <si>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</si>
  <si>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</si>
  <si>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</si>
  <si>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</si>
  <si>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</si>
  <si>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</si>
  <si>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</si>
  <si>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</si>
  <si>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</si>
  <si>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</si>
  <si>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</si>
  <si>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</si>
  <si>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</si>
  <si>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</si>
  <si>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</si>
  <si>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</si>
  <si>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</si>
  <si>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</si>
  <si>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</si>
  <si>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</si>
  <si>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</si>
  <si>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</si>
  <si>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</si>
  <si>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</si>
  <si>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</si>
  <si>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</si>
  <si>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</si>
  <si>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</si>
  <si>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</si>
  <si>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</si>
  <si>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</si>
  <si>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</si>
  <si>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</si>
  <si>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</si>
  <si>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</si>
  <si>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</si>
  <si>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</si>
  <si>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</si>
  <si>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</si>
  <si>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</si>
  <si>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</si>
  <si>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</si>
  <si>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</si>
  <si>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</si>
  <si>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</si>
  <si>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</si>
  <si>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</si>
  <si>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</si>
  <si>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</si>
  <si>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</si>
  <si>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</si>
  <si>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</si>
  <si>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</si>
  <si>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</si>
  <si>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</si>
  <si>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</si>
  <si>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</si>
  <si>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</si>
  <si>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</si>
  <si>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</si>
  <si>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</si>
  <si>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</si>
  <si>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</si>
  <si>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</si>
  <si>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</si>
  <si>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</si>
  <si>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</si>
  <si>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</si>
  <si>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</si>
  <si>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</si>
  <si>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</si>
  <si>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</si>
  <si>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</si>
  <si>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</si>
  <si>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</si>
  <si>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</si>
  <si>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</si>
  <si>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</si>
  <si>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</si>
  <si>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</si>
  <si>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</si>
  <si>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</si>
  <si>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</si>
  <si>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</si>
  <si>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</si>
  <si>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</si>
  <si>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</si>
  <si>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</si>
  <si>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</si>
  <si>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</si>
  <si>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</si>
  <si>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</si>
  <si>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</si>
  <si>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</si>
  <si>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</si>
  <si>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</si>
  <si>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</si>
  <si>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</si>
  <si>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</si>
  <si>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</si>
  <si>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</si>
  <si>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</si>
  <si>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</si>
  <si>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</si>
  <si>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</si>
  <si>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</si>
  <si>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</si>
  <si>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</si>
  <si>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</si>
  <si>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</si>
  <si>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</si>
  <si>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</si>
  <si>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</si>
  <si>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</si>
  <si>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</si>
  <si>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</si>
  <si>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</si>
  <si>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</si>
  <si>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</si>
  <si>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</si>
  <si>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</si>
  <si>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</si>
  <si>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</si>
  <si>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</si>
  <si>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</si>
  <si>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</si>
  <si>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</si>
  <si>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</si>
  <si>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</si>
  <si>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</si>
  <si>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</si>
  <si>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</si>
  <si>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</si>
  <si>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</si>
  <si>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</si>
  <si>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</si>
  <si>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</si>
  <si>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</si>
  <si>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</si>
  <si>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</si>
  <si>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</si>
  <si>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</si>
  <si>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</si>
  <si>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</si>
  <si>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</si>
  <si>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</si>
  <si>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</si>
  <si>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</si>
  <si>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</si>
  <si>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</si>
  <si>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</si>
  <si>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</si>
  <si>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</si>
  <si>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</si>
  <si>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</si>
  <si>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</si>
  <si>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</si>
  <si>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</si>
  <si>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</si>
  <si>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</si>
  <si>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</si>
  <si>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</si>
  <si>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</si>
  <si>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</si>
  <si>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</si>
  <si>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</si>
  <si>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</si>
  <si>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</si>
  <si>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</si>
  <si>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</si>
  <si>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</si>
  <si>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</si>
  <si>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</si>
  <si>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</si>
  <si>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</si>
  <si>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</si>
  <si>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</si>
  <si>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</si>
  <si>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</si>
  <si>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</si>
  <si>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</si>
  <si>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</si>
  <si>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</si>
  <si>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</si>
  <si>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</si>
  <si>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</si>
  <si>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</si>
  <si>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</si>
  <si>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</si>
  <si>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</si>
  <si>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</si>
  <si>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</si>
  <si>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</si>
  <si>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</si>
  <si>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</si>
  <si>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</si>
  <si>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</si>
  <si>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</si>
  <si>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</si>
  <si>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</si>
  <si>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</si>
  <si>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</si>
  <si>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</si>
  <si>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</si>
  <si>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</si>
  <si>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</si>
  <si>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</si>
  <si>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</si>
  <si>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</si>
  <si>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</si>
  <si>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</si>
  <si>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</si>
  <si>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</si>
  <si>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</si>
  <si>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</si>
  <si>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</si>
  <si>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</si>
  <si>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</si>
  <si>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</si>
  <si>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</si>
  <si>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</si>
  <si>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</si>
  <si>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</si>
  <si>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</si>
  <si>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</si>
  <si>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</si>
  <si>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</si>
  <si>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</si>
  <si>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</si>
  <si>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</si>
  <si>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</si>
  <si>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</si>
  <si>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</si>
  <si>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</si>
  <si>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</si>
  <si>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</si>
  <si>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</si>
  <si>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</si>
  <si>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</si>
  <si>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</si>
  <si>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</si>
  <si>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</si>
  <si>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</si>
  <si>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</si>
  <si>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</si>
  <si>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</si>
  <si>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</si>
  <si>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</si>
  <si>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</si>
  <si>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</si>
  <si>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</si>
  <si>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</si>
  <si>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</si>
  <si>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</si>
  <si>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</si>
  <si>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</si>
  <si>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</si>
  <si>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</si>
  <si>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</si>
  <si>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</si>
  <si>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</si>
  <si>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</si>
  <si>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</si>
  <si>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</si>
  <si>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</si>
  <si>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</si>
  <si>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</si>
  <si>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</si>
  <si>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</si>
  <si>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</si>
  <si>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</si>
  <si>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</si>
  <si>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</si>
  <si>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</si>
  <si>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</si>
  <si>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</si>
  <si>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</si>
  <si>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</si>
  <si>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</si>
  <si>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</si>
  <si>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</si>
  <si>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</si>
  <si>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</si>
  <si>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</si>
  <si>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</si>
  <si>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</si>
  <si>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</si>
  <si>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</si>
  <si>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</si>
  <si>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</si>
  <si>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</si>
  <si>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</si>
  <si>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</si>
  <si>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</si>
  <si>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</si>
  <si>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</si>
  <si>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</si>
  <si>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</si>
  <si>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</si>
  <si>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</si>
  <si>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</si>
  <si>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</si>
  <si>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</si>
  <si>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</si>
  <si>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</si>
  <si>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</si>
  <si>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</si>
  <si>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</si>
  <si>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</si>
  <si>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</si>
  <si>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</si>
  <si>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</si>
  <si>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</si>
  <si>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</si>
  <si>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</si>
  <si>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</si>
  <si>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</si>
  <si>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</si>
  <si>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</si>
  <si>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</si>
  <si>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</si>
  <si>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</si>
  <si>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</si>
  <si>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</si>
  <si>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</si>
  <si>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</si>
  <si>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</si>
  <si>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</si>
  <si>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</si>
  <si>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</si>
  <si>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</si>
  <si>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</si>
  <si>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</si>
  <si>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</si>
  <si>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</si>
  <si>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</si>
  <si>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</si>
  <si>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</si>
  <si>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</si>
  <si>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</si>
  <si>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</si>
  <si>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</si>
  <si>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</si>
  <si>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</si>
  <si>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</si>
  <si>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</si>
  <si>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</si>
  <si>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</si>
  <si>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</si>
  <si>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</si>
  <si>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</si>
  <si>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</si>
  <si>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</si>
  <si>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</si>
  <si>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</si>
  <si>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</si>
  <si>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</si>
  <si>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</si>
  <si>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</si>
  <si>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</si>
  <si>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</si>
  <si>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</si>
  <si>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</si>
  <si>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</si>
  <si>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</si>
  <si>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</si>
  <si>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</si>
  <si>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</si>
  <si>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</si>
  <si>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</si>
  <si>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</si>
  <si>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</si>
  <si>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</si>
  <si>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</si>
  <si>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</si>
  <si>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</si>
  <si>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</si>
  <si>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</si>
  <si>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</si>
  <si>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</si>
  <si>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</si>
  <si>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</si>
  <si>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</si>
  <si>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</si>
  <si>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</si>
  <si>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</si>
  <si>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</si>
  <si>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</si>
  <si>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</si>
  <si>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</si>
  <si>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</si>
  <si>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</si>
  <si>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</si>
  <si>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</si>
  <si>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</si>
  <si>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</si>
  <si>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</si>
  <si>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</si>
  <si>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</si>
  <si>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</si>
  <si>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</si>
  <si>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</si>
  <si>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</si>
  <si>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</si>
  <si>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</si>
  <si>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</si>
  <si>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</si>
  <si>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</si>
  <si>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</si>
  <si>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</si>
  <si>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</si>
  <si>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</si>
  <si>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</si>
  <si>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</si>
  <si>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</si>
  <si>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</si>
  <si>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</si>
  <si>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</si>
  <si>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</si>
  <si>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</si>
  <si>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</si>
  <si>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</si>
  <si>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</si>
  <si>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</si>
  <si>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</si>
  <si>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</si>
  <si>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</si>
  <si>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</si>
  <si>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</si>
  <si>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</si>
  <si>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</si>
  <si>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</si>
  <si>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</si>
  <si>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</si>
  <si>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</si>
  <si>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</si>
  <si>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</si>
  <si>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</si>
  <si>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</si>
  <si>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</si>
  <si>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</si>
  <si>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</si>
  <si>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</si>
  <si>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</si>
  <si>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</si>
  <si>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</si>
  <si>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</si>
  <si>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</si>
  <si>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</si>
  <si>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</si>
  <si>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</si>
  <si>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</si>
  <si>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</si>
  <si>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</si>
  <si>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</si>
  <si>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</si>
  <si>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</si>
  <si>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</si>
  <si>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</si>
  <si>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</si>
  <si>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</si>
  <si>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</si>
  <si>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</si>
  <si>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</si>
  <si>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</si>
  <si>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</si>
  <si>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</si>
  <si>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</si>
  <si>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</si>
  <si>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</si>
  <si>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</si>
  <si>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</si>
  <si>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</si>
  <si>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</si>
  <si>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</si>
  <si>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</si>
  <si>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</si>
  <si>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</si>
  <si>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</si>
  <si>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</si>
  <si>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</si>
  <si>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</si>
  <si>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</si>
  <si>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</si>
  <si>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</si>
  <si>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</si>
  <si>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</si>
  <si>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</si>
  <si>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</si>
  <si>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</si>
  <si>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</si>
  <si>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</si>
  <si>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</si>
  <si>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</si>
  <si>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</si>
  <si>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</si>
  <si>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</si>
  <si>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</si>
  <si>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</si>
  <si>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</si>
  <si>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</si>
  <si>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</si>
  <si>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</si>
  <si>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</si>
  <si>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</si>
  <si>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</si>
  <si>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</si>
  <si>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</si>
  <si>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</si>
  <si>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</si>
  <si>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</si>
  <si>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</si>
  <si>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</si>
  <si>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</si>
  <si>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</si>
  <si>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</si>
  <si>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</si>
  <si>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</si>
  <si>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</si>
  <si>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</si>
  <si>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</si>
  <si>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</si>
  <si>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</si>
  <si>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</si>
  <si>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</si>
  <si>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</si>
  <si>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</si>
  <si>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</si>
  <si>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</si>
  <si>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</si>
  <si>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</si>
  <si>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</si>
  <si>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</si>
  <si>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</si>
  <si>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</si>
  <si>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</si>
  <si>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</si>
  <si>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</si>
  <si>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</si>
  <si>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</si>
  <si>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</si>
  <si>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</si>
  <si>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</si>
  <si>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</si>
  <si>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</si>
  <si>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</si>
  <si>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</si>
  <si>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</si>
  <si>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</si>
  <si>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</si>
  <si>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</si>
  <si>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</si>
  <si>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</si>
  <si>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</si>
  <si>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</si>
  <si>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</si>
  <si>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</si>
  <si>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</si>
  <si>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</si>
  <si>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</si>
  <si>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</si>
  <si>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</si>
  <si>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</si>
  <si>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</si>
  <si>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</si>
  <si>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</si>
  <si>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</si>
  <si>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</si>
  <si>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</si>
  <si>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</si>
  <si>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</si>
  <si>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</si>
  <si>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</si>
  <si>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</si>
  <si>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</si>
  <si>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</si>
  <si>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</si>
  <si>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</si>
  <si>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</si>
  <si>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</si>
  <si>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</si>
  <si>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</si>
  <si>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</si>
  <si>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</si>
  <si>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</si>
  <si>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</si>
  <si>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</si>
  <si>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</si>
  <si>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</si>
  <si>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</si>
  <si>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</si>
  <si>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</si>
  <si>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</si>
  <si>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</si>
  <si>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</si>
  <si>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</si>
  <si>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</si>
  <si>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</si>
  <si>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</si>
  <si>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</si>
  <si>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</si>
  <si>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</si>
  <si>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</si>
  <si>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</si>
  <si>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</si>
  <si>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</si>
  <si>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</si>
  <si>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</si>
  <si>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</si>
  <si>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</si>
  <si>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</si>
  <si>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</si>
  <si>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</si>
  <si>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</si>
  <si>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</si>
  <si>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</si>
  <si>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</si>
  <si>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</si>
  <si>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</si>
  <si>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</si>
  <si>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</si>
  <si>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</si>
  <si>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</si>
  <si>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</si>
  <si>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</si>
  <si>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</si>
  <si>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</si>
  <si>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</si>
  <si>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</si>
  <si>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</si>
  <si>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</si>
  <si>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</si>
  <si>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</si>
  <si>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</si>
  <si>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</si>
  <si>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</si>
  <si>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</si>
  <si>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</si>
  <si>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</si>
  <si>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</si>
  <si>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</si>
  <si>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</si>
  <si>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</si>
  <si>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</si>
  <si>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</si>
  <si>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</si>
  <si>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</si>
  <si>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</si>
  <si>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</si>
  <si>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</si>
  <si>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</si>
  <si>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</si>
  <si>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</si>
  <si>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</si>
  <si>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</si>
  <si>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</si>
  <si>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</si>
  <si>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</si>
  <si>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</si>
  <si>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</si>
  <si>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</si>
  <si>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</si>
  <si>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</si>
  <si>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</si>
  <si>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</si>
  <si>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</si>
  <si>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</si>
  <si>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</si>
  <si>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</si>
  <si>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</si>
  <si>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</si>
  <si>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</si>
  <si>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</si>
  <si>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</si>
  <si>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</si>
  <si>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</si>
  <si>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</si>
  <si>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</si>
  <si>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</si>
  <si>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</si>
  <si>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</si>
  <si>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</si>
  <si>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</si>
  <si>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</si>
  <si>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</si>
  <si>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</si>
  <si>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</si>
  <si>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</si>
  <si>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</si>
  <si>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</si>
  <si>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</si>
  <si>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</si>
  <si>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</si>
  <si>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</si>
  <si>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</si>
  <si>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</si>
  <si>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</si>
  <si>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</si>
  <si>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</si>
  <si>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</si>
  <si>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</si>
  <si>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</si>
  <si>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</si>
  <si>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</si>
  <si>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</si>
  <si>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</si>
  <si>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</si>
  <si>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</si>
  <si>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</si>
  <si>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</si>
  <si>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</si>
  <si>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</si>
  <si>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</si>
  <si>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</si>
  <si>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</si>
  <si>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</si>
  <si>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</si>
  <si>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</si>
  <si>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</si>
  <si>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</si>
  <si>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</si>
  <si>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</si>
  <si>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</si>
  <si>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</si>
  <si>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</si>
  <si>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</si>
  <si>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</si>
  <si>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</si>
  <si>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</si>
  <si>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</si>
  <si>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</si>
  <si>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</si>
  <si>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</si>
  <si>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</si>
  <si>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</si>
  <si>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</si>
  <si>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</si>
  <si>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</si>
  <si>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</si>
  <si>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</si>
  <si>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</si>
  <si>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</si>
  <si>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</si>
  <si>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</si>
  <si>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</si>
  <si>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</si>
  <si>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</si>
  <si>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</si>
  <si>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</si>
  <si>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</si>
  <si>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</si>
  <si>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</si>
  <si>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</si>
  <si>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</si>
  <si>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</si>
  <si>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</si>
  <si>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</si>
  <si>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</si>
  <si>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</si>
  <si>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</si>
  <si>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</si>
  <si>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</si>
  <si>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</si>
  <si>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</si>
  <si>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</si>
  <si>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</si>
  <si>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</si>
  <si>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</si>
  <si>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</si>
  <si>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</si>
  <si>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</si>
  <si>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</si>
  <si>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</si>
  <si>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</si>
  <si>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</si>
  <si>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</si>
  <si>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</si>
  <si>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</si>
  <si>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</si>
  <si>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</si>
  <si>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</si>
  <si>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</si>
  <si>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</si>
  <si>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</si>
  <si>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</si>
  <si>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</si>
  <si>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</si>
  <si>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</si>
  <si>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</si>
  <si>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</si>
  <si>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</si>
  <si>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</si>
  <si>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</si>
  <si>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</si>
  <si>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</si>
  <si>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</si>
  <si>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</si>
  <si>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</si>
  <si>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</si>
  <si>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</si>
  <si>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</si>
  <si>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</si>
  <si>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</si>
  <si>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</si>
  <si>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</si>
  <si>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</si>
  <si>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</si>
  <si>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</si>
  <si>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</si>
  <si>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</si>
  <si>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</si>
  <si>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</si>
  <si>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</si>
  <si>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</si>
  <si>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</si>
  <si>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</si>
  <si>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</si>
  <si>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</si>
  <si>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</si>
  <si>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</si>
  <si>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</si>
  <si>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</si>
  <si>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</si>
  <si>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</si>
  <si>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</si>
  <si>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</si>
  <si>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</si>
  <si>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</si>
  <si>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</si>
  <si>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</si>
  <si>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</si>
  <si>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</si>
  <si>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</si>
  <si>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</si>
  <si>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</si>
  <si>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</si>
  <si>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</si>
  <si>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</si>
  <si>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</si>
  <si>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</si>
  <si>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</si>
  <si>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</si>
  <si>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</si>
  <si>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</si>
  <si>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</si>
  <si>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</si>
  <si>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</si>
  <si>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</si>
  <si>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</si>
  <si>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</si>
  <si>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</si>
  <si>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</si>
  <si>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</si>
  <si>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</si>
  <si>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</si>
  <si>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</si>
  <si>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</si>
  <si>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</si>
  <si>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</si>
  <si>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</si>
  <si>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</si>
  <si>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</si>
  <si>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</si>
  <si>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</si>
  <si>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</si>
  <si>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</si>
  <si>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</si>
  <si>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</si>
  <si>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</si>
  <si>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</si>
  <si>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</si>
  <si>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</si>
  <si>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</si>
  <si>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</si>
  <si>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</si>
  <si>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</si>
  <si>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</si>
  <si>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</si>
  <si>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</si>
  <si>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</si>
  <si>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</si>
  <si>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</si>
  <si>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</si>
  <si>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</si>
  <si>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</si>
  <si>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</si>
  <si>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</si>
  <si>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</si>
  <si>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</si>
  <si>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</si>
  <si>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</si>
  <si>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</si>
  <si>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</si>
  <si>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</si>
  <si>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</si>
  <si>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</si>
  <si>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</si>
  <si>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</si>
  <si>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</si>
  <si>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</si>
  <si>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</si>
  <si>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</si>
  <si>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</si>
  <si>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</si>
  <si>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</si>
  <si>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</si>
  <si>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</si>
  <si>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</si>
  <si>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</si>
  <si>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</si>
  <si>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</si>
  <si>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</si>
  <si>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</si>
  <si>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</si>
  <si>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</si>
  <si>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</si>
  <si>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</si>
  <si>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</si>
  <si>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</si>
  <si>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</si>
  <si>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</si>
  <si>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</si>
  <si>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</si>
  <si>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</si>
  <si>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</si>
  <si>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</si>
  <si>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</si>
  <si>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</si>
  <si>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</si>
  <si>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</si>
  <si>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</si>
  <si>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</si>
  <si>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</si>
  <si>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</si>
  <si>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</si>
  <si>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</si>
  <si>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</si>
  <si>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</si>
  <si>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</si>
  <si>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</si>
  <si>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</si>
  <si>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</si>
  <si>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</si>
  <si>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</si>
  <si>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</si>
  <si>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</si>
  <si>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</si>
  <si>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</si>
  <si>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</si>
  <si>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</si>
  <si>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</si>
  <si>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</si>
  <si>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</si>
  <si>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</si>
  <si>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</si>
  <si>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</si>
  <si>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</si>
  <si>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</si>
  <si>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</si>
  <si>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</si>
  <si>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</si>
  <si>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</si>
  <si>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</si>
  <si>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</si>
  <si>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</si>
  <si>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</si>
  <si>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</si>
  <si>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</si>
  <si>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</si>
  <si>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</si>
  <si>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</si>
  <si>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</si>
  <si>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</si>
  <si>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</si>
  <si>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</si>
  <si>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</si>
  <si>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</si>
  <si>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</si>
  <si>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</si>
  <si>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</si>
  <si>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</si>
  <si>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</si>
  <si>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</si>
  <si>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</si>
  <si>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</si>
  <si>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</si>
  <si>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</si>
  <si>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</si>
  <si>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</si>
  <si>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</si>
  <si>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</si>
  <si>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</si>
  <si>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</si>
  <si>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</si>
  <si>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</si>
  <si>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</si>
  <si>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</si>
  <si>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</si>
  <si>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</si>
  <si>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</si>
  <si>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</si>
  <si>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</si>
  <si>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</si>
  <si>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</si>
  <si>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</si>
  <si>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</si>
  <si>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</si>
  <si>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</si>
  <si>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</si>
  <si>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</si>
  <si>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</si>
  <si>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</si>
  <si>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</si>
  <si>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</si>
  <si>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</si>
  <si>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</si>
  <si>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</si>
  <si>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</si>
  <si>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</si>
  <si>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</si>
  <si>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</si>
  <si>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</si>
  <si>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</si>
  <si>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</si>
  <si>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</si>
  <si>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</si>
  <si>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</si>
  <si>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</si>
  <si>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</si>
  <si>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</si>
  <si>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</si>
  <si>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</si>
  <si>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</si>
  <si>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</si>
  <si>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</si>
  <si>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</si>
  <si>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</si>
  <si>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</si>
  <si>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</si>
  <si>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</si>
  <si>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</si>
  <si>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</si>
  <si>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</si>
  <si>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</si>
  <si>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</si>
  <si>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</si>
  <si>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</si>
  <si>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</si>
  <si>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</si>
  <si>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</si>
  <si>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</si>
  <si>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</si>
  <si>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</si>
  <si>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</si>
  <si>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</si>
  <si>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</si>
  <si>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</si>
  <si>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</si>
  <si>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</si>
  <si>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</si>
  <si>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</si>
  <si>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</si>
  <si>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</si>
  <si>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</si>
  <si>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</si>
  <si>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</si>
  <si>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</si>
  <si>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</si>
  <si>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</si>
  <si>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</si>
  <si>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</si>
  <si>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</si>
  <si>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</si>
  <si>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</si>
  <si>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</si>
  <si>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</si>
  <si>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</si>
  <si>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</si>
  <si>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</si>
  <si>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</si>
  <si>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</si>
  <si>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</si>
  <si>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</si>
  <si>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</si>
  <si>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</si>
  <si>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</si>
  <si>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</si>
  <si>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</si>
  <si>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</si>
  <si>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</si>
  <si>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</si>
  <si>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</si>
  <si>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</si>
  <si>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</si>
  <si>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</si>
  <si>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</si>
  <si>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</si>
  <si>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</si>
  <si>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</si>
  <si>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</si>
  <si>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</si>
  <si>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</si>
  <si>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</si>
  <si>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</si>
  <si>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</si>
  <si>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</si>
  <si>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</si>
  <si>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</si>
  <si>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</si>
  <si>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</si>
  <si>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</si>
  <si>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</si>
  <si>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</si>
  <si>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</si>
  <si>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</si>
  <si>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</si>
  <si>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</si>
  <si>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</si>
  <si>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</si>
  <si>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</si>
  <si>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</si>
  <si>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</si>
  <si>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</si>
  <si>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</si>
  <si>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</si>
  <si>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</si>
  <si>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</si>
  <si>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</si>
  <si>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</si>
  <si>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</si>
  <si>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</si>
  <si>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</si>
  <si>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</si>
  <si>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</si>
  <si>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</si>
  <si>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</si>
  <si>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</si>
  <si>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</si>
  <si>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</si>
  <si>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</si>
  <si>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</si>
  <si>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</si>
  <si>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</si>
  <si>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</si>
  <si>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</si>
  <si>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</si>
  <si>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</si>
  <si>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</si>
  <si>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</si>
  <si>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</si>
  <si>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</si>
  <si>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</si>
  <si>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</si>
  <si>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</si>
  <si>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</si>
  <si>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</si>
  <si>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</si>
  <si>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</si>
  <si>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</si>
  <si>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</si>
  <si>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</si>
  <si>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</si>
  <si>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</si>
  <si>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</si>
  <si>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</si>
  <si>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</si>
  <si>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</si>
  <si>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</si>
  <si>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</si>
  <si>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</si>
  <si>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</si>
  <si>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</si>
  <si>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</si>
  <si>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</si>
  <si>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</si>
  <si>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</si>
  <si>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</si>
  <si>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</si>
  <si>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</si>
  <si>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</si>
  <si>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</si>
  <si>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</si>
  <si>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</si>
  <si>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</si>
  <si>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</si>
  <si>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</si>
  <si>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</si>
  <si>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</si>
  <si>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</si>
  <si>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</si>
  <si>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</si>
  <si>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</si>
  <si>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</si>
  <si>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</si>
  <si>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</si>
  <si>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</si>
  <si>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</si>
  <si>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</si>
  <si>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</si>
  <si>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</si>
  <si>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</si>
  <si>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</si>
  <si>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</si>
  <si>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</si>
  <si>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</si>
  <si>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</si>
  <si>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</si>
  <si>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</si>
  <si>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</si>
  <si>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</si>
  <si>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</si>
  <si>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</si>
  <si>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</si>
  <si>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</si>
  <si>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</si>
  <si>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</si>
  <si>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</si>
  <si>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</si>
  <si>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</si>
  <si>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</si>
  <si>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</si>
  <si>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</si>
  <si>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</si>
  <si>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</si>
  <si>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</si>
  <si>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</si>
  <si>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</si>
  <si>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</si>
  <si>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</si>
  <si>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</si>
  <si>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</si>
  <si>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</si>
  <si>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</si>
  <si>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</si>
  <si>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</si>
  <si>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</si>
  <si>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</si>
  <si>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</si>
  <si>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</si>
  <si>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</si>
  <si>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</si>
  <si>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</si>
  <si>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</si>
  <si>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</si>
  <si>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</si>
  <si>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</si>
  <si>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</si>
  <si>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</si>
  <si>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</si>
  <si>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</si>
  <si>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</si>
  <si>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</si>
  <si>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</si>
  <si>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</si>
  <si>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</si>
  <si>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</si>
  <si>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</si>
  <si>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</si>
  <si>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</si>
  <si>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</si>
  <si>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</si>
  <si>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</si>
  <si>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</si>
  <si>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</si>
  <si>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</si>
  <si>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</si>
  <si>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</si>
  <si>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</si>
  <si>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</si>
  <si>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</si>
  <si>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</si>
  <si>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</si>
  <si>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</si>
  <si>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</si>
  <si>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</si>
  <si>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</si>
  <si>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</si>
  <si>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</si>
  <si>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</si>
  <si>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</si>
  <si>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</si>
  <si>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</si>
  <si>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</si>
  <si>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</si>
  <si>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</si>
  <si>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</si>
  <si>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</si>
  <si>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</si>
  <si>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</si>
  <si>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</si>
  <si>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</si>
  <si>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</si>
  <si>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</si>
  <si>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</si>
  <si>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</si>
  <si>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</si>
  <si>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</si>
  <si>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</si>
  <si>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</si>
  <si>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</si>
  <si>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</si>
  <si>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</si>
  <si>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</si>
  <si>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</si>
  <si>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</si>
  <si>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</si>
  <si>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</si>
  <si>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</si>
  <si>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</si>
  <si>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</si>
  <si>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</si>
  <si>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</si>
  <si>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</si>
  <si>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</si>
  <si>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</si>
  <si>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</si>
  <si>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</si>
  <si>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</si>
  <si>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</si>
  <si>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</si>
  <si>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</si>
  <si>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</si>
  <si>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</si>
  <si>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</si>
  <si>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</si>
  <si>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</si>
  <si>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</si>
  <si>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</si>
  <si>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</si>
  <si>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</si>
  <si>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</si>
  <si>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</si>
  <si>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</si>
  <si>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</si>
  <si>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</si>
  <si>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</si>
  <si>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</si>
  <si>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</si>
  <si>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</si>
  <si>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</si>
  <si>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</si>
  <si>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</si>
  <si>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</si>
  <si>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</si>
  <si>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</si>
  <si>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</si>
  <si>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</si>
  <si>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</si>
  <si>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</si>
  <si>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</si>
  <si>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</si>
  <si>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</si>
  <si>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</si>
  <si>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</si>
  <si>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</si>
  <si>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</si>
  <si>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</si>
  <si>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</si>
  <si>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</si>
  <si>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</si>
  <si>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</si>
  <si>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</si>
  <si>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</si>
  <si>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</si>
  <si>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</si>
  <si>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</si>
  <si>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</si>
  <si>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</si>
  <si>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</si>
  <si>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</si>
  <si>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</si>
  <si>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</si>
  <si>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</si>
  <si>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</si>
  <si>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</si>
  <si>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</si>
  <si>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</si>
  <si>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</si>
  <si>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</si>
  <si>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</si>
  <si>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</si>
  <si>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</si>
  <si>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</si>
  <si>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</si>
  <si>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</si>
  <si>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</si>
  <si>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</si>
  <si>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</si>
  <si>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</si>
  <si>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</si>
  <si>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</si>
  <si>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</si>
  <si>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</si>
  <si>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</si>
  <si>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</si>
  <si>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</si>
  <si>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</si>
  <si>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</si>
  <si>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</si>
  <si>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</si>
  <si>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</si>
  <si>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</si>
  <si>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</si>
  <si>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</si>
  <si>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</si>
  <si>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</si>
  <si>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</si>
  <si>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</si>
  <si>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</si>
  <si>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</si>
  <si>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</si>
  <si>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</si>
  <si>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</si>
  <si>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</si>
  <si>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</si>
  <si>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</si>
  <si>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</si>
  <si>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</si>
  <si>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</si>
  <si>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</si>
  <si>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</si>
  <si>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</si>
  <si>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</si>
  <si>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</si>
  <si>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</si>
  <si>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</si>
  <si>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</si>
  <si>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</si>
  <si>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</si>
  <si>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</si>
  <si>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</si>
  <si>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</si>
  <si>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</si>
  <si>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</si>
  <si>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</si>
  <si>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</si>
  <si>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</si>
  <si>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</si>
  <si>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</si>
  <si>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</si>
  <si>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</si>
  <si>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</si>
  <si>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</si>
  <si>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</si>
  <si>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</si>
  <si>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</si>
  <si>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</si>
  <si>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</si>
  <si>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</si>
  <si>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</si>
  <si>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</si>
  <si>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</si>
  <si>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</si>
  <si>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</si>
  <si>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</si>
  <si>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</si>
  <si>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</si>
  <si>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</si>
  <si>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</si>
  <si>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</si>
  <si>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</si>
  <si>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</si>
  <si>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</si>
  <si>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</si>
  <si>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</si>
  <si>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</si>
  <si>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</si>
  <si>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</si>
  <si>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</si>
  <si>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</si>
  <si>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</si>
  <si>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</si>
  <si>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</si>
  <si>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</si>
  <si>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</si>
  <si>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</si>
  <si>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</si>
  <si>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</si>
  <si>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</si>
  <si>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</si>
  <si>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</si>
  <si>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</si>
  <si>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</si>
  <si>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</si>
  <si>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</si>
  <si>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</si>
  <si>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</si>
  <si>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</si>
  <si>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</si>
  <si>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</si>
  <si>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</si>
  <si>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</si>
  <si>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</si>
  <si>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</si>
  <si>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</si>
  <si>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</si>
  <si>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</si>
  <si>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</si>
  <si>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</si>
  <si>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</si>
  <si>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</si>
  <si>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</si>
  <si>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</si>
  <si>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</si>
  <si>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</si>
  <si>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</si>
  <si>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</si>
  <si>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</si>
  <si>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</si>
  <si>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</si>
  <si>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</si>
  <si>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</si>
  <si>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</si>
  <si>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</si>
  <si>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</si>
  <si>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</si>
  <si>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</si>
  <si>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</si>
  <si>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</si>
  <si>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</si>
  <si>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</si>
  <si>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</si>
  <si>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</si>
  <si>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</si>
  <si>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</si>
  <si>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</si>
  <si>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</si>
  <si>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</si>
  <si>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</si>
  <si>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</si>
  <si>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</si>
  <si>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</si>
  <si>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</si>
  <si>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</si>
  <si>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</si>
  <si>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</si>
  <si>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</si>
  <si>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</si>
  <si>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</si>
  <si>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</si>
  <si>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</si>
  <si>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</si>
  <si>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</si>
  <si>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</si>
  <si>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</si>
  <si>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</si>
  <si>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</si>
  <si>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</si>
  <si>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</si>
  <si>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</si>
  <si>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</si>
  <si>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</si>
  <si>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</si>
  <si>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</si>
  <si>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</si>
  <si>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</si>
  <si>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</si>
  <si>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</si>
  <si>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</si>
  <si>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</si>
  <si>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</si>
  <si>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</si>
  <si>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</si>
  <si>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</si>
  <si>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</si>
  <si>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</si>
  <si>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</si>
  <si>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</si>
  <si>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</si>
  <si>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</si>
  <si>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</si>
  <si>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</si>
  <si>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</si>
  <si>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</si>
  <si>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</si>
  <si>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</si>
  <si>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</si>
  <si>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</si>
  <si>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</si>
  <si>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</si>
  <si>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</si>
  <si>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</si>
  <si>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</si>
  <si>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</si>
  <si>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</si>
  <si>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</si>
  <si>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</si>
  <si>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</si>
  <si>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</si>
  <si>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</si>
  <si>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</si>
  <si>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</si>
  <si>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</si>
  <si>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</si>
  <si>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</si>
  <si>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</si>
  <si>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</si>
  <si>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</si>
  <si>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</si>
  <si>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</si>
  <si>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</si>
  <si>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</si>
  <si>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</si>
  <si>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</si>
  <si>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</si>
  <si>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</si>
  <si>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</si>
  <si>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</si>
  <si>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</si>
  <si>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</si>
  <si>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</si>
  <si>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</si>
  <si>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</si>
  <si>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</si>
  <si>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</si>
  <si>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</si>
  <si>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</si>
  <si>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</si>
  <si>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</si>
  <si>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</si>
  <si>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</si>
  <si>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</si>
  <si>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</si>
  <si>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</si>
  <si>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</si>
  <si>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</si>
  <si>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</si>
  <si>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</si>
  <si>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</si>
  <si>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</si>
  <si>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</si>
  <si>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</si>
  <si>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</si>
  <si>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</si>
  <si>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</si>
  <si>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</si>
  <si>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</si>
  <si>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</si>
  <si>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</si>
  <si>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</si>
  <si>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</si>
  <si>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</si>
  <si>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</si>
  <si>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</si>
  <si>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</si>
  <si>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</si>
  <si>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</si>
  <si>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</si>
  <si>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</si>
  <si>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</si>
  <si>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</si>
  <si>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</si>
  <si>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</si>
  <si>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</si>
  <si>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</si>
  <si>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</si>
  <si>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</si>
  <si>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</si>
  <si>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</si>
  <si>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</si>
  <si>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</si>
  <si>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</si>
  <si>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</si>
  <si>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</si>
  <si>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</si>
  <si>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</si>
  <si>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</si>
  <si>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</si>
  <si>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</si>
  <si>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</si>
  <si>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</si>
  <si>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</si>
  <si>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</si>
  <si>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</si>
  <si>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</si>
  <si>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</si>
  <si>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</si>
  <si>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</si>
  <si>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</si>
  <si>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</si>
  <si>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</si>
  <si>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</si>
  <si>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</si>
  <si>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</si>
  <si>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</si>
  <si>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</si>
  <si>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</si>
  <si>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</si>
  <si>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</si>
  <si>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</si>
  <si>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</si>
  <si>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</si>
  <si>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</si>
  <si>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</si>
  <si>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</si>
  <si>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</si>
  <si>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</si>
  <si>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</si>
  <si>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</si>
  <si>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</si>
  <si>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</si>
  <si>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</si>
  <si>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</si>
  <si>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</si>
  <si>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</si>
  <si>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</si>
  <si>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</si>
  <si>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</si>
  <si>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</si>
  <si>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</si>
  <si>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</si>
  <si>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</si>
  <si>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</si>
  <si>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</si>
  <si>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</si>
  <si>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</si>
  <si>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</si>
  <si>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</si>
  <si>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</si>
  <si>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</si>
  <si>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</si>
  <si>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</si>
  <si>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</si>
  <si>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</si>
  <si>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</si>
  <si>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</si>
  <si>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</si>
  <si>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</si>
  <si>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</si>
  <si>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</si>
  <si>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</si>
  <si>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</si>
  <si>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</si>
  <si>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</si>
  <si>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</si>
  <si>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</si>
  <si>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</si>
  <si>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</si>
  <si>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</si>
  <si>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</si>
  <si>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</si>
  <si>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</si>
  <si>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</si>
  <si>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</si>
  <si>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</si>
  <si>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</si>
  <si>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</si>
  <si>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</si>
  <si>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</si>
  <si>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</si>
  <si>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</si>
  <si>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</si>
  <si>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</si>
  <si>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</si>
  <si>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</si>
  <si>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</si>
  <si>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</si>
  <si>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</si>
  <si>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</si>
  <si>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</si>
  <si>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</si>
  <si>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</si>
  <si>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</si>
  <si>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</si>
  <si>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</si>
  <si>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</si>
  <si>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</si>
  <si>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</si>
  <si>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</si>
  <si>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</si>
  <si>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</si>
  <si>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</si>
  <si>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</si>
  <si>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</si>
  <si>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</si>
  <si>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</si>
  <si>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</si>
  <si>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</si>
  <si>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</si>
  <si>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</si>
  <si>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</si>
  <si>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</si>
  <si>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</si>
  <si>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</si>
  <si>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</si>
  <si>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</si>
  <si>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</si>
  <si>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</si>
  <si>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</si>
  <si>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</si>
  <si>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</si>
  <si>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</si>
  <si>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</si>
  <si>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</si>
  <si>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</si>
  <si>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</si>
  <si>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</si>
  <si>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</si>
  <si>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</si>
  <si>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</si>
  <si>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</si>
  <si>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</si>
  <si>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</si>
  <si>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</si>
  <si>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</si>
  <si>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</si>
  <si>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</si>
  <si>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</si>
  <si>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</si>
  <si>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</si>
  <si>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</si>
  <si>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</si>
  <si>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</si>
  <si>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</si>
  <si>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</si>
  <si>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</si>
  <si>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</si>
  <si>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</si>
  <si>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</si>
  <si>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</si>
  <si>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</si>
  <si>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</si>
  <si>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</si>
  <si>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</si>
  <si>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</si>
  <si>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</si>
  <si>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</si>
  <si>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</si>
  <si>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</si>
  <si>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</si>
  <si>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</si>
  <si>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</si>
  <si>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</si>
  <si>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</si>
  <si>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</si>
  <si>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</si>
  <si>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</si>
  <si>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</si>
  <si>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</si>
  <si>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</si>
  <si>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</si>
  <si>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</si>
  <si>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</si>
  <si>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</si>
  <si>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</si>
  <si>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</si>
  <si>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</si>
  <si>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</si>
  <si>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</si>
  <si>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</si>
  <si>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</si>
  <si>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</si>
  <si>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</si>
  <si>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</si>
  <si>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</si>
  <si>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</si>
  <si>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</si>
  <si>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</si>
  <si>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</si>
  <si>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</si>
  <si>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</si>
  <si>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</si>
  <si>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</si>
  <si>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</si>
  <si>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</si>
  <si>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</si>
  <si>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</si>
  <si>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</si>
  <si>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</si>
  <si>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</si>
  <si>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</si>
  <si>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</si>
  <si>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</si>
  <si>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</si>
  <si>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</si>
  <si>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</si>
  <si>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</si>
  <si>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</si>
  <si>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</si>
  <si>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</si>
  <si>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</si>
  <si>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</si>
  <si>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</si>
  <si>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</si>
  <si>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</si>
  <si>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</si>
  <si>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</si>
  <si>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</si>
  <si>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</si>
  <si>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</si>
  <si>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</si>
  <si>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</si>
  <si>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</si>
  <si>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</si>
  <si>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</si>
  <si>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</si>
  <si>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</si>
  <si>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</si>
  <si>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</si>
  <si>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</si>
  <si>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</si>
  <si>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</si>
  <si>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</si>
  <si>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</si>
  <si>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</si>
  <si>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</si>
  <si>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</si>
  <si>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</si>
  <si>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</si>
  <si>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</si>
  <si>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</si>
  <si>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</si>
  <si>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</si>
  <si>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</si>
  <si>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</si>
  <si>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</si>
  <si>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</si>
  <si>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</si>
  <si>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</si>
  <si>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</si>
  <si>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</si>
  <si>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</si>
  <si>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</si>
  <si>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</si>
  <si>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</si>
  <si>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</si>
  <si>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</si>
  <si>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</si>
  <si>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</si>
  <si>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</si>
  <si>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</si>
  <si>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</si>
  <si>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</si>
  <si>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</si>
  <si>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</si>
  <si>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</si>
  <si>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</si>
  <si>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</si>
  <si>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</si>
  <si>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</si>
  <si>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</si>
  <si>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</si>
  <si>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</si>
  <si>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</si>
  <si>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</si>
  <si>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</si>
  <si>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</si>
  <si>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</si>
  <si>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</si>
  <si>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</si>
  <si>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</si>
  <si>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</si>
  <si>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</si>
  <si>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</si>
  <si>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</si>
  <si>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</si>
  <si>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</si>
  <si>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</si>
  <si>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</si>
  <si>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</si>
  <si>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</si>
  <si>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</si>
  <si>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</si>
  <si>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</si>
  <si>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</si>
  <si>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</si>
  <si>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</si>
  <si>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</si>
  <si>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</si>
  <si>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</si>
  <si>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</si>
  <si>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</si>
  <si>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</si>
  <si>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</si>
  <si>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</si>
  <si>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</si>
  <si>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</si>
  <si>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</si>
  <si>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</si>
  <si>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</si>
  <si>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</si>
  <si>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</si>
  <si>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</si>
  <si>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</si>
  <si>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</si>
  <si>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</si>
  <si>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</si>
  <si>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</si>
  <si>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</si>
  <si>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</si>
  <si>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</si>
  <si>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</si>
  <si>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</si>
  <si>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</si>
  <si>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</si>
  <si>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</si>
  <si>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</si>
  <si>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</si>
  <si>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</si>
  <si>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</si>
  <si>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</si>
  <si>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</si>
  <si>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</si>
  <si>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</si>
  <si>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</si>
  <si>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</si>
  <si>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</si>
  <si>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</si>
  <si>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</si>
  <si>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</si>
  <si>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</si>
  <si>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</si>
  <si>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</si>
  <si>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</si>
  <si>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</si>
  <si>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</si>
  <si>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</si>
  <si>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</si>
  <si>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</si>
  <si>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</si>
  <si>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</si>
  <si>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</si>
  <si>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</si>
  <si>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</si>
  <si>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</si>
  <si>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</si>
  <si>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</si>
  <si>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</si>
  <si>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</si>
  <si>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</si>
  <si>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</si>
  <si>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</si>
  <si>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</si>
  <si>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</si>
  <si>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</si>
  <si>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</si>
  <si>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</si>
  <si>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</si>
  <si>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</si>
  <si>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</si>
  <si>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</si>
  <si>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</si>
  <si>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</si>
  <si>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</si>
  <si>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</si>
  <si>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</si>
  <si>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</si>
  <si>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</si>
  <si>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</si>
  <si>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</si>
  <si>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</si>
  <si>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</si>
  <si>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</si>
  <si>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</si>
  <si>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</si>
  <si>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</si>
  <si>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</si>
  <si>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</si>
  <si>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</si>
  <si>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</si>
  <si>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</si>
  <si>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</si>
  <si>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</si>
  <si>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</si>
  <si>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</si>
  <si>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</si>
  <si>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</si>
  <si>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</si>
  <si>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</si>
  <si>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</si>
  <si>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</si>
  <si>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</si>
  <si>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</si>
  <si>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</si>
  <si>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</si>
  <si>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</si>
  <si>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</si>
  <si>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</si>
  <si>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</si>
  <si>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</si>
  <si>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</si>
  <si>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</si>
  <si>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</si>
  <si>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</si>
  <si>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</si>
  <si>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</si>
  <si>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</si>
  <si>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</si>
  <si>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</si>
  <si>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</si>
  <si>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</si>
  <si>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</si>
  <si>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</si>
  <si>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</si>
  <si>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</si>
  <si>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</si>
  <si>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</si>
  <si>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</si>
  <si>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</si>
  <si>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</si>
  <si>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</si>
  <si>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</si>
  <si>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</si>
  <si>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</si>
  <si>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</si>
  <si>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</si>
  <si>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</si>
  <si>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</si>
  <si>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</si>
  <si>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</si>
  <si>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</si>
  <si>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</si>
  <si>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</si>
  <si>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</si>
  <si>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</si>
  <si>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</si>
  <si>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</si>
  <si>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</si>
  <si>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</si>
  <si>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</si>
  <si>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</si>
  <si>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</si>
  <si>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</si>
  <si>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</si>
  <si>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</si>
  <si>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</si>
  <si>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</si>
  <si>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</si>
  <si>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</si>
  <si>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</si>
  <si>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</si>
  <si>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</si>
  <si>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</si>
  <si>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</si>
  <si>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</si>
  <si>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</si>
  <si>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</si>
  <si>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</si>
  <si>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</si>
  <si>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</si>
  <si>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</si>
  <si>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</si>
  <si>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</si>
  <si>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</si>
  <si>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</si>
  <si>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</si>
  <si>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</si>
  <si>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</si>
  <si>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</si>
  <si>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</si>
  <si>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</si>
  <si>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</si>
  <si>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</si>
  <si>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</si>
  <si>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</si>
  <si>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</si>
  <si>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</si>
  <si>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</si>
  <si>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</si>
  <si>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</si>
  <si>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</si>
  <si>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</si>
  <si>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</si>
  <si>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</si>
  <si>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</si>
  <si>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</si>
  <si>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</si>
  <si>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</si>
  <si>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</si>
  <si>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</si>
  <si>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</si>
  <si>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</si>
  <si>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</si>
  <si>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</si>
  <si>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</si>
  <si>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</si>
  <si>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</si>
  <si>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</si>
  <si>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</si>
  <si>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</si>
  <si>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</si>
  <si>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</si>
  <si>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</si>
  <si>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</si>
  <si>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</si>
  <si>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</si>
  <si>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</si>
  <si>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</si>
  <si>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</si>
  <si>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</si>
  <si>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</si>
  <si>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</si>
  <si>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</si>
  <si>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</si>
  <si>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</si>
  <si>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</si>
  <si>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</si>
  <si>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</si>
  <si>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</si>
  <si>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</si>
  <si>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</si>
  <si>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</si>
  <si>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</si>
  <si>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</si>
  <si>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</si>
  <si>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</si>
  <si>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</si>
  <si>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</si>
  <si>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</si>
  <si>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</si>
  <si>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</si>
  <si>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</si>
  <si>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</si>
  <si>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</si>
  <si>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</si>
  <si>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</si>
  <si>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</si>
  <si>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</si>
  <si>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</si>
  <si>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</si>
  <si>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</si>
  <si>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</si>
  <si>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</si>
  <si>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</si>
  <si>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</si>
  <si>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</si>
  <si>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</si>
  <si>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</si>
  <si>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</si>
  <si>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</si>
  <si>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</si>
  <si>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</si>
  <si>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</si>
  <si>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</si>
  <si>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</si>
  <si>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</si>
  <si>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</si>
  <si>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</si>
  <si>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</si>
  <si>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</si>
  <si>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</si>
  <si>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</si>
  <si>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</si>
  <si>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</si>
  <si>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</si>
  <si>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</si>
  <si>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</si>
  <si>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</si>
  <si>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</si>
  <si>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</si>
  <si>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</si>
  <si>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</si>
  <si>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</si>
  <si>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</si>
  <si>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</si>
  <si>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</si>
  <si>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</si>
  <si>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</si>
  <si>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</si>
  <si>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</si>
  <si>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</si>
  <si>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</si>
  <si>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</si>
  <si>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</si>
  <si>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</si>
  <si>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</si>
  <si>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</si>
  <si>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</si>
  <si>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</si>
  <si>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</si>
  <si>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</si>
  <si>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</si>
  <si>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</si>
  <si>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</si>
  <si>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</si>
  <si>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</si>
  <si>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</si>
  <si>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</si>
  <si>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</si>
  <si>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</si>
  <si>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</si>
  <si>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</si>
  <si>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</si>
  <si>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</si>
  <si>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</si>
  <si>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</si>
  <si>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</si>
  <si>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</si>
  <si>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</si>
  <si>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</si>
  <si>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</si>
  <si>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</si>
  <si>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</si>
  <si>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</si>
  <si>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</si>
  <si>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</si>
  <si>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</si>
  <si>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</si>
  <si>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</si>
  <si>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</si>
  <si>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</si>
  <si>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</si>
  <si>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</si>
  <si>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</si>
  <si>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</si>
  <si>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</si>
  <si>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</si>
  <si>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</si>
  <si>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</si>
  <si>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</si>
  <si>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</si>
  <si>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</si>
  <si>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</si>
  <si>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</si>
  <si>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</si>
  <si>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</si>
  <si>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</si>
  <si>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</si>
  <si>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</si>
  <si>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</si>
  <si>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</si>
  <si>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</si>
  <si>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</si>
  <si>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</si>
  <si>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</si>
  <si>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</si>
  <si>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</si>
  <si>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</si>
  <si>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</si>
  <si>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</si>
  <si>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</si>
  <si>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</si>
  <si>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</si>
  <si>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</si>
  <si>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</si>
  <si>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</si>
  <si>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</si>
  <si>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</si>
  <si>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</si>
  <si>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</si>
  <si>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</si>
  <si>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</si>
  <si>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</si>
  <si>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</si>
  <si>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</si>
  <si>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</si>
  <si>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</si>
  <si>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</si>
  <si>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</si>
  <si>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</si>
  <si>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</si>
  <si>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</si>
  <si>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</si>
  <si>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</si>
  <si>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</si>
  <si>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</si>
  <si>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</si>
  <si>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</si>
  <si>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</si>
  <si>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</si>
  <si>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</si>
  <si>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</si>
  <si>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</si>
  <si>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</si>
  <si>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</si>
  <si>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</si>
  <si>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</si>
  <si>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</si>
  <si>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</si>
  <si>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</si>
  <si>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</si>
  <si>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</si>
  <si>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</si>
  <si>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</si>
  <si>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</si>
  <si>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</si>
  <si>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</si>
  <si>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</si>
  <si>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</si>
  <si>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</si>
  <si>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</si>
  <si>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</si>
  <si>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</si>
  <si>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</si>
  <si>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</si>
  <si>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</si>
  <si>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</si>
  <si>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</si>
  <si>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</si>
  <si>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</si>
  <si>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</si>
  <si>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</si>
  <si>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</si>
  <si>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</si>
  <si>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</si>
  <si>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</si>
  <si>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</si>
  <si>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</si>
  <si>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</si>
  <si>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</si>
  <si>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</si>
  <si>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</si>
  <si>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</si>
  <si>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</si>
  <si>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</si>
  <si>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</si>
  <si>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</si>
  <si>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</si>
  <si>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</si>
  <si>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</si>
  <si>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</si>
  <si>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</si>
  <si>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</si>
  <si>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</si>
  <si>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</si>
  <si>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</si>
  <si>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</si>
  <si>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</si>
  <si>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</si>
  <si>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</si>
  <si>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</si>
  <si>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</si>
  <si>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</si>
  <si>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</si>
  <si>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</si>
  <si>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</si>
  <si>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</si>
  <si>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</si>
  <si>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</si>
  <si>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</si>
  <si>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</si>
  <si>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</si>
  <si>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</si>
  <si>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</si>
  <si>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</si>
  <si>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</si>
  <si>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</si>
  <si>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</si>
  <si>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</si>
  <si>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</si>
  <si>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</si>
  <si>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</si>
  <si>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</si>
  <si>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</si>
  <si>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</si>
  <si>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</si>
  <si>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</si>
  <si>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</si>
  <si>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</si>
  <si>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</si>
  <si>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</si>
  <si>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</si>
  <si>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</si>
  <si>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</si>
  <si>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</si>
  <si>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</si>
  <si>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</si>
  <si>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</si>
  <si>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</si>
  <si>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</si>
  <si>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</si>
  <si>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</si>
  <si>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</si>
  <si>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</si>
  <si>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</si>
  <si>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</si>
  <si>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</si>
  <si>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</si>
  <si>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</si>
  <si>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</si>
  <si>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</si>
  <si>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</si>
  <si>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</si>
  <si>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</si>
  <si>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</si>
  <si>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</si>
  <si>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</si>
  <si>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</si>
  <si>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</si>
  <si>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</si>
  <si>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</si>
  <si>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</si>
  <si>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</si>
  <si>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</si>
  <si>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</si>
  <si>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</si>
  <si>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</si>
  <si>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</si>
  <si>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</si>
  <si>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</si>
  <si>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</si>
  <si>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</si>
  <si>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</si>
  <si>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</si>
  <si>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</si>
  <si>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</si>
  <si>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</si>
  <si>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</si>
  <si>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</si>
  <si>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</si>
  <si>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</si>
  <si>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</si>
  <si>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</si>
  <si>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</si>
  <si>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</si>
  <si>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</si>
  <si>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</si>
  <si>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</si>
  <si>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</si>
  <si>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</si>
  <si>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</si>
  <si>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</si>
  <si>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</si>
  <si>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</si>
  <si>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</si>
  <si>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</si>
  <si>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</si>
  <si>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</si>
  <si>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</si>
  <si>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</si>
  <si>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</si>
  <si>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</si>
  <si>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</si>
  <si>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</si>
  <si>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</si>
  <si>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</si>
  <si>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</si>
  <si>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</si>
  <si>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</si>
  <si>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</si>
  <si>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</si>
  <si>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</si>
  <si>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</si>
  <si>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</si>
  <si>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</si>
  <si>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</si>
  <si>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</si>
  <si>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</si>
  <si>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</si>
  <si>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</si>
  <si>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</si>
  <si>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</si>
  <si>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</si>
  <si>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</si>
  <si>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</si>
  <si>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</si>
  <si>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</si>
  <si>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</si>
  <si>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</si>
  <si>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</si>
  <si>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</si>
  <si>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</si>
  <si>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</si>
  <si>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</si>
  <si>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</si>
  <si>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</si>
  <si>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</si>
  <si>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</si>
  <si>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</si>
  <si>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</si>
  <si>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</si>
  <si>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</si>
  <si>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</si>
  <si>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</si>
  <si>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</si>
  <si>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</si>
  <si>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</si>
  <si>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</si>
  <si>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</si>
  <si>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</si>
  <si>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</si>
  <si>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</si>
  <si>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</si>
  <si>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</si>
  <si>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</si>
  <si>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</si>
  <si>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</si>
  <si>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</si>
  <si>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</si>
  <si>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</si>
  <si>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</si>
  <si>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</si>
  <si>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</si>
  <si>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</si>
  <si>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</si>
  <si>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</si>
  <si>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</si>
  <si>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</si>
  <si>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</si>
  <si>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</si>
  <si>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</si>
  <si>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</si>
  <si>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</si>
  <si>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</si>
  <si>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</si>
  <si>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</si>
  <si>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</si>
  <si>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</si>
  <si>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</si>
  <si>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</si>
  <si>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</si>
  <si>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</si>
  <si>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</si>
  <si>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</si>
  <si>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</si>
  <si>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</si>
  <si>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</si>
  <si>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</si>
  <si>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</si>
  <si>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</si>
  <si>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</si>
  <si>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</si>
  <si>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</si>
  <si>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</si>
  <si>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</si>
  <si>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</si>
  <si>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</si>
  <si>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</si>
  <si>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</si>
  <si>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</si>
  <si>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</si>
  <si>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</si>
  <si>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</si>
  <si>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</si>
  <si>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</si>
  <si>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</si>
  <si>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</si>
  <si>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</si>
  <si>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</si>
  <si>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</si>
  <si>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</si>
  <si>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</si>
  <si>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</si>
  <si>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</si>
  <si>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</si>
  <si>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</si>
  <si>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</si>
  <si>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</si>
  <si>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</si>
  <si>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</si>
  <si>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</si>
  <si>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</si>
  <si>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</si>
  <si>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</si>
  <si>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</si>
  <si>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</si>
  <si>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</si>
  <si>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</si>
  <si>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</si>
  <si>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</si>
  <si>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</si>
  <si>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</si>
  <si>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</si>
  <si>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</si>
  <si>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</si>
  <si>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</si>
  <si>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</si>
  <si>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</si>
  <si>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</si>
  <si>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</si>
  <si>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</si>
  <si>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</si>
  <si>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</si>
  <si>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</si>
  <si>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</si>
  <si>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</si>
  <si>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</si>
  <si>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</si>
  <si>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</si>
  <si>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</si>
  <si>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</si>
  <si>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</si>
  <si>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</si>
  <si>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</si>
  <si>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</si>
  <si>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</si>
  <si>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</si>
  <si>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</si>
  <si>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</si>
  <si>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</si>
  <si>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</si>
  <si>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</si>
  <si>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</si>
  <si>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</si>
  <si>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</si>
  <si>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</si>
  <si>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</si>
  <si>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</si>
  <si>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</si>
  <si>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</si>
  <si>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</si>
  <si>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</si>
  <si>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</si>
  <si>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</si>
  <si>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</si>
  <si>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</si>
  <si>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</si>
  <si>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</si>
  <si>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</si>
  <si>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</si>
  <si>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</si>
  <si>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</si>
  <si>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</si>
  <si>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</si>
  <si>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</si>
  <si>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</si>
  <si>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</si>
  <si>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</si>
  <si>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</si>
  <si>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</si>
  <si>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</si>
  <si>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</si>
  <si>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</si>
  <si>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</si>
  <si>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</si>
  <si>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</si>
  <si>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</si>
  <si>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</si>
  <si>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</si>
  <si>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</si>
  <si>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</si>
  <si>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</si>
  <si>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</si>
  <si>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</si>
  <si>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</si>
  <si>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</si>
  <si>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</si>
  <si>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</si>
  <si>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</si>
  <si>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</si>
  <si>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</si>
  <si>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</si>
  <si>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</si>
  <si>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</si>
  <si>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</si>
  <si>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</si>
  <si>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</si>
  <si>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</si>
  <si>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</si>
  <si>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</si>
  <si>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</si>
  <si>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</si>
  <si>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</si>
  <si>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</si>
  <si>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</si>
  <si>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</si>
  <si>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</si>
  <si>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</si>
  <si>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</si>
  <si>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</si>
  <si>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</si>
  <si>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</si>
  <si>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</si>
  <si>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</si>
  <si>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</si>
  <si>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</si>
  <si>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</si>
  <si>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</si>
  <si>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</si>
  <si>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</si>
  <si>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</si>
  <si>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</si>
  <si>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</si>
  <si>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</si>
  <si>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</si>
  <si>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</si>
  <si>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</si>
  <si>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</si>
  <si>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</si>
  <si>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</si>
  <si>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</si>
  <si>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</si>
  <si>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</si>
  <si>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</si>
  <si>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</si>
  <si>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</si>
  <si>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</si>
  <si>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</si>
  <si>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</si>
  <si>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</si>
  <si>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</si>
  <si>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</si>
  <si>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</si>
  <si>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</si>
  <si>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</si>
  <si>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</si>
  <si>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</si>
  <si>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</si>
  <si>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</si>
  <si>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</si>
  <si>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</si>
  <si>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</si>
  <si>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</si>
  <si>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</si>
  <si>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</si>
  <si>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</si>
  <si>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</si>
  <si>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</si>
  <si>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</si>
  <si>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</si>
  <si>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</si>
  <si>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</si>
  <si>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</si>
  <si>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</si>
  <si>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</si>
  <si>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</si>
  <si>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</si>
  <si>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</si>
  <si>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</si>
  <si>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</si>
  <si>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</si>
  <si>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</si>
  <si>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</si>
  <si>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</si>
  <si>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</si>
  <si>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</si>
  <si>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</si>
  <si>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</si>
  <si>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</si>
  <si>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</si>
  <si>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</si>
  <si>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</si>
  <si>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</si>
  <si>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</si>
  <si>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</si>
  <si>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</si>
  <si>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</si>
  <si>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</si>
  <si>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</si>
  <si>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</si>
  <si>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</si>
  <si>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</si>
  <si>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</si>
  <si>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</si>
  <si>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</si>
  <si>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</si>
  <si>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</si>
  <si>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</si>
  <si>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</si>
  <si>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</si>
  <si>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</si>
  <si>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</si>
  <si>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</si>
  <si>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</si>
  <si>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</si>
  <si>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</si>
  <si>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</si>
  <si>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</si>
  <si>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</si>
  <si>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</si>
  <si>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</si>
  <si>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</si>
  <si>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</si>
  <si>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</si>
  <si>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</si>
  <si>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</si>
  <si>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</si>
  <si>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</si>
  <si>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</si>
  <si>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</si>
  <si>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</si>
  <si>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</si>
  <si>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</si>
  <si>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</si>
  <si>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</si>
  <si>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</si>
  <si>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</si>
  <si>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</si>
  <si>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</si>
  <si>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</si>
  <si>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</si>
  <si>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</si>
  <si>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</si>
  <si>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</si>
  <si>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</si>
  <si>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</si>
  <si>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</si>
  <si>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</si>
  <si>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</si>
  <si>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</si>
  <si>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</si>
  <si>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</si>
  <si>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</si>
  <si>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</si>
  <si>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</si>
  <si>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</si>
  <si>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</si>
  <si>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</si>
  <si>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</si>
  <si>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</si>
  <si>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</si>
  <si>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</si>
  <si>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</si>
  <si>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</si>
  <si>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</si>
  <si>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</si>
  <si>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</si>
  <si>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</si>
  <si>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</si>
  <si>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</si>
  <si>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</si>
  <si>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</si>
  <si>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</si>
  <si>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</si>
  <si>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</si>
  <si>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</si>
  <si>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</si>
  <si>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</si>
  <si>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</si>
  <si>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</si>
  <si>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</si>
  <si>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</si>
  <si>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</si>
  <si>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</si>
  <si>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</si>
  <si>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</si>
  <si>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</si>
  <si>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</si>
  <si>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</si>
  <si>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</si>
  <si>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</si>
  <si>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</si>
  <si>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</si>
  <si>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</si>
  <si>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</si>
  <si>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</si>
  <si>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</si>
  <si>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</si>
  <si>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</si>
  <si>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</si>
  <si>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</si>
  <si>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</si>
  <si>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</si>
  <si>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</si>
  <si>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</si>
  <si>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</si>
  <si>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</si>
  <si>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</si>
  <si>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</si>
  <si>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</si>
  <si>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</si>
  <si>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</si>
  <si>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</si>
  <si>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</si>
  <si>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</si>
  <si>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</si>
  <si>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</si>
  <si>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</si>
  <si>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</si>
  <si>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</si>
  <si>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</si>
  <si>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</si>
  <si>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</si>
  <si>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</si>
  <si>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</si>
  <si>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</si>
  <si>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</si>
  <si>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</si>
  <si>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</si>
  <si>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</si>
  <si>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</si>
  <si>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</si>
  <si>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</si>
  <si>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</si>
  <si>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</si>
  <si>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</si>
  <si>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</si>
  <si>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</si>
  <si>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</si>
  <si>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</si>
  <si>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</si>
  <si>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</si>
  <si>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</si>
  <si>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</si>
  <si>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</si>
  <si>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</si>
  <si>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</si>
  <si>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</si>
  <si>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</si>
  <si>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</si>
  <si>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</si>
  <si>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</si>
  <si>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</si>
  <si>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</si>
  <si>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</si>
  <si>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</si>
  <si>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</si>
  <si>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</si>
  <si>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</si>
  <si>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</si>
  <si>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</si>
  <si>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</si>
  <si>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</si>
  <si>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</si>
  <si>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</si>
  <si>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</si>
  <si>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</si>
  <si>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</si>
  <si>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</si>
  <si>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</si>
  <si>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</si>
  <si>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</si>
  <si>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</si>
  <si>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</si>
  <si>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</si>
  <si>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</si>
  <si>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</si>
  <si>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</si>
  <si>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</si>
  <si>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</si>
  <si>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</si>
  <si>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</si>
  <si>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</si>
  <si>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</si>
  <si>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</si>
  <si>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</si>
  <si>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</si>
  <si>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</si>
  <si>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</si>
  <si>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</si>
  <si>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</si>
  <si>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</si>
  <si>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</si>
  <si>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</si>
  <si>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</si>
  <si>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</si>
  <si>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</si>
  <si>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</si>
  <si>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</si>
  <si>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</si>
  <si>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</si>
  <si>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</si>
  <si>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</si>
  <si>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</si>
  <si>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</si>
  <si>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</si>
  <si>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</si>
  <si>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</si>
  <si>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</si>
  <si>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</si>
  <si>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</si>
  <si>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</si>
  <si>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</si>
  <si>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</si>
  <si>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</si>
  <si>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</si>
  <si>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</si>
  <si>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</si>
  <si>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</si>
  <si>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</si>
  <si>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</si>
  <si>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</si>
  <si>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</si>
  <si>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</si>
  <si>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</si>
  <si>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</si>
  <si>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</si>
  <si>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</si>
  <si>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</si>
  <si>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</si>
  <si>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</si>
  <si>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</si>
  <si>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</si>
  <si>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</si>
  <si>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</si>
  <si>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</si>
  <si>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</si>
  <si>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</si>
  <si>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</si>
  <si>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</si>
  <si>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</si>
  <si>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</si>
  <si>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</si>
  <si>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</si>
  <si>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</si>
  <si>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</si>
  <si>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</si>
  <si>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</si>
  <si>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</si>
  <si>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</si>
  <si>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</si>
  <si>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</si>
  <si>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</si>
  <si>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</si>
  <si>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</si>
  <si>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</si>
  <si>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</si>
  <si>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</si>
  <si>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</si>
  <si>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</si>
  <si>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</si>
  <si>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</si>
  <si>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</si>
  <si>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</si>
  <si>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</si>
  <si>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</si>
  <si>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</si>
  <si>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</si>
  <si>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</si>
  <si>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</si>
  <si>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</si>
  <si>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</si>
  <si>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</si>
  <si>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</si>
  <si>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</si>
  <si>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</si>
  <si>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</si>
  <si>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</si>
  <si>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</si>
  <si>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</si>
  <si>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</si>
  <si>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</si>
  <si>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</si>
  <si>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</si>
  <si>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</si>
  <si>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</si>
  <si>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</si>
  <si>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</si>
  <si>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</si>
  <si>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</si>
  <si>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</si>
  <si>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</si>
  <si>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</si>
  <si>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</si>
  <si>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</si>
  <si>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</si>
  <si>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</si>
  <si>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</si>
  <si>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</si>
  <si>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</si>
  <si>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</si>
  <si>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</si>
  <si>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</si>
  <si>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</si>
  <si>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</si>
  <si>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</si>
  <si>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</si>
  <si>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</si>
  <si>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</si>
  <si>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</si>
  <si>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</si>
  <si>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</si>
  <si>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</si>
  <si>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</si>
  <si>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</si>
  <si>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</si>
  <si>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</si>
  <si>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</si>
  <si>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</si>
  <si>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</si>
  <si>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</si>
  <si>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</si>
  <si>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</si>
  <si>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</si>
  <si>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</si>
  <si>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</si>
  <si>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</si>
  <si>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</si>
  <si>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</si>
  <si>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</si>
  <si>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</si>
  <si>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</si>
  <si>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</si>
  <si>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</si>
  <si>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</si>
  <si>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</si>
  <si>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</si>
  <si>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</si>
  <si>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</si>
  <si>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</si>
  <si>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</si>
  <si>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</si>
  <si>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</si>
  <si>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</si>
  <si>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</si>
  <si>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</si>
  <si>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</si>
  <si>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</si>
  <si>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</si>
  <si>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</si>
  <si>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</si>
  <si>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</si>
  <si>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</si>
  <si>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</si>
  <si>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</si>
  <si>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</si>
  <si>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</si>
  <si>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</si>
  <si>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</si>
  <si>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</si>
  <si>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</si>
  <si>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</si>
  <si>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</si>
  <si>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</si>
  <si>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</si>
  <si>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</si>
  <si>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</si>
  <si>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</si>
  <si>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</si>
  <si>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</si>
  <si>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</si>
  <si>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</si>
  <si>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</si>
  <si>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</si>
  <si>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</si>
  <si>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</si>
  <si>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</si>
  <si>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</si>
  <si>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</si>
  <si>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</si>
  <si>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</si>
  <si>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</si>
  <si>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</si>
  <si>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</si>
  <si>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</si>
  <si>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</si>
  <si>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</si>
  <si>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</si>
  <si>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</si>
  <si>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</si>
  <si>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</si>
  <si>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</si>
  <si>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</si>
  <si>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</si>
  <si>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</si>
  <si>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</si>
  <si>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</si>
  <si>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</si>
  <si>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</si>
  <si>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</si>
  <si>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</si>
  <si>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</si>
  <si>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</si>
  <si>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</si>
  <si>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</si>
  <si>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</si>
  <si>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</si>
  <si>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</si>
  <si>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</si>
  <si>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</si>
  <si>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</si>
  <si>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</si>
  <si>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</si>
  <si>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</si>
  <si>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</si>
  <si>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</si>
  <si>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</si>
  <si>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</si>
  <si>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</si>
  <si>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</si>
  <si>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</si>
  <si>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</si>
  <si>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</si>
  <si>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</si>
  <si>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</si>
  <si>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</si>
  <si>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</si>
  <si>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</si>
  <si>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</si>
  <si>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</si>
  <si>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</si>
  <si>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</si>
  <si>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</si>
  <si>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</si>
  <si>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</si>
  <si>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</si>
  <si>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</si>
  <si>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</si>
  <si>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</si>
  <si>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</si>
  <si>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</si>
  <si>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</si>
  <si>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</si>
  <si>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</si>
  <si>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</si>
  <si>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</si>
  <si>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</si>
  <si>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</si>
  <si>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</si>
  <si>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</si>
  <si>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</si>
  <si>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</si>
  <si>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</si>
  <si>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</si>
  <si>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</si>
  <si>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</si>
  <si>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</si>
  <si>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</si>
  <si>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</si>
  <si>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</si>
  <si>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</si>
  <si>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</si>
  <si>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</si>
  <si>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</si>
  <si>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</si>
  <si>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</si>
  <si>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</si>
  <si>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</si>
  <si>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</si>
  <si>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</si>
  <si>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</si>
  <si>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</si>
  <si>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</si>
  <si>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</si>
  <si>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</si>
  <si>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</si>
  <si>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</si>
  <si>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</si>
  <si>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</si>
  <si>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</si>
  <si>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</si>
  <si>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</si>
  <si>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</si>
  <si>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</si>
  <si>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</si>
  <si>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</si>
  <si>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</si>
  <si>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</si>
  <si>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</si>
  <si>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</si>
  <si>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</si>
  <si>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</si>
  <si>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</si>
  <si>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</si>
  <si>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</si>
  <si>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</si>
  <si>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</si>
  <si>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</si>
  <si>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</si>
  <si>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</si>
  <si>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</si>
  <si>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</si>
  <si>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</si>
  <si>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</si>
  <si>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</si>
  <si>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</si>
  <si>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</si>
  <si>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</si>
  <si>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</si>
  <si>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</si>
  <si>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</si>
  <si>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</si>
  <si>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</si>
  <si>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</si>
  <si>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</si>
  <si>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</si>
  <si>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</si>
  <si>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</si>
  <si>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</si>
  <si>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</si>
  <si>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</si>
  <si>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</si>
  <si>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</si>
  <si>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</si>
  <si>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</si>
  <si>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</si>
  <si>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</si>
  <si>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</si>
  <si>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</si>
  <si>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</si>
  <si>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</si>
  <si>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</si>
  <si>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</si>
  <si>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</si>
  <si>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</si>
  <si>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</si>
  <si>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</si>
  <si>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</si>
  <si>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</si>
  <si>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</si>
  <si>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</si>
  <si>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</si>
  <si>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</si>
  <si>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</si>
  <si>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</si>
  <si>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</si>
  <si>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</si>
  <si>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</si>
  <si>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</si>
  <si>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</si>
  <si>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</si>
  <si>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</si>
  <si>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</si>
  <si>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</si>
  <si>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</si>
  <si>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</si>
  <si>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</si>
  <si>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</si>
  <si>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</si>
  <si>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</si>
  <si>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</si>
  <si>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</si>
  <si>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</si>
  <si>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</si>
  <si>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</si>
  <si>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</si>
  <si>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</si>
  <si>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</si>
  <si>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</si>
  <si>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</si>
  <si>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</si>
  <si>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</si>
  <si>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</si>
  <si>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</si>
  <si>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</si>
  <si>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</si>
  <si>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</si>
  <si>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</si>
  <si>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</si>
  <si>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</si>
  <si>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</si>
  <si>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</si>
  <si>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</si>
  <si>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</si>
  <si>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</si>
  <si>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</si>
  <si>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</si>
  <si>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</si>
  <si>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</si>
  <si>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</si>
  <si>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</si>
  <si>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</si>
  <si>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</si>
  <si>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</si>
  <si>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</si>
  <si>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</si>
  <si>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</si>
  <si>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</si>
  <si>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</si>
  <si>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</si>
  <si>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</si>
  <si>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</si>
  <si>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</si>
  <si>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</si>
  <si>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</si>
  <si>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</si>
  <si>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</si>
  <si>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</si>
  <si>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</si>
  <si>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</si>
  <si>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</si>
  <si>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</si>
  <si>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</si>
  <si>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</si>
  <si>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</si>
  <si>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</si>
  <si>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</si>
  <si>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</si>
  <si>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</si>
  <si>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</si>
  <si>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</si>
  <si>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</si>
  <si>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</si>
  <si>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</si>
  <si>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</si>
  <si>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</si>
  <si>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</si>
  <si>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</si>
  <si>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</si>
  <si>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</si>
  <si>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</si>
  <si>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</si>
  <si>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</si>
  <si>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</si>
  <si>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</si>
  <si>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</si>
  <si>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</si>
  <si>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</si>
  <si>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</si>
  <si>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</si>
  <si>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</si>
  <si>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</si>
  <si>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</si>
  <si>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</si>
  <si>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</si>
  <si>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</si>
  <si>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</si>
  <si>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</si>
  <si>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</si>
  <si>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</si>
  <si>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</si>
  <si>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</si>
  <si>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</si>
  <si>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</si>
  <si>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</si>
  <si>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</si>
  <si>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</si>
  <si>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</si>
  <si>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</si>
  <si>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</si>
  <si>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</si>
  <si>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</si>
  <si>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</si>
  <si>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</si>
  <si>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</si>
  <si>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</si>
  <si>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</si>
  <si>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</si>
  <si>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</si>
  <si>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</si>
  <si>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</si>
  <si>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</si>
  <si>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</si>
  <si>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</si>
  <si>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</si>
  <si>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</si>
  <si>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</si>
  <si>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</si>
  <si>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</si>
  <si>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</si>
  <si>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</si>
  <si>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</si>
  <si>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</si>
  <si>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</si>
  <si>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</si>
  <si>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</si>
  <si>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</si>
  <si>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</si>
  <si>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</si>
  <si>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</si>
  <si>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</si>
  <si>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</si>
  <si>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</si>
  <si>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</si>
  <si>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</si>
  <si>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</si>
  <si>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</si>
  <si>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</si>
  <si>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</si>
  <si>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</si>
  <si>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</si>
  <si>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</si>
  <si>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</si>
  <si>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</si>
  <si>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</si>
  <si>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</si>
  <si>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</si>
  <si>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</si>
  <si>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</si>
  <si>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</si>
  <si>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</si>
  <si>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</si>
  <si>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</si>
  <si>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</si>
  <si>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</si>
  <si>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</si>
  <si>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</si>
  <si>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</si>
  <si>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</si>
  <si>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</si>
  <si>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</si>
  <si>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</si>
  <si>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</si>
  <si>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</si>
  <si>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</si>
  <si>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</si>
  <si>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</si>
  <si>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</si>
  <si>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</si>
  <si>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</si>
  <si>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</si>
  <si>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</si>
  <si>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</si>
  <si>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</si>
  <si>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</si>
  <si>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</si>
  <si>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</si>
  <si>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</si>
  <si>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</si>
  <si>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</si>
  <si>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</si>
  <si>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</si>
  <si>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</si>
  <si>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</si>
  <si>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</si>
  <si>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</si>
  <si>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</si>
  <si>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</si>
  <si>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</si>
  <si>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</si>
  <si>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</si>
  <si>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</si>
  <si>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</si>
  <si>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</si>
  <si>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</si>
  <si>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</si>
  <si>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</si>
  <si>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</si>
  <si>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</si>
  <si>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</si>
  <si>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</si>
  <si>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</si>
  <si>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</si>
  <si>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</si>
  <si>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</si>
  <si>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</si>
  <si>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</si>
  <si>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</si>
  <si>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</si>
  <si>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</si>
  <si>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</si>
  <si>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</si>
  <si>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</si>
  <si>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</si>
  <si>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</si>
  <si>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</si>
  <si>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</si>
  <si>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</si>
  <si>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</si>
  <si>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</si>
  <si>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</si>
  <si>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</si>
  <si>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</si>
  <si>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</si>
  <si>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</si>
  <si>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</si>
  <si>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</si>
  <si>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</si>
  <si>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</si>
  <si>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</si>
  <si>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</si>
  <si>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</si>
  <si>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</si>
  <si>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</si>
  <si>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</si>
  <si>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</si>
  <si>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</si>
  <si>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</si>
  <si>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</si>
  <si>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</si>
  <si>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</si>
  <si>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</si>
  <si>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</si>
  <si>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</si>
  <si>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</si>
  <si>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</si>
  <si>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</si>
  <si>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</si>
  <si>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</si>
  <si>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</si>
  <si>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</si>
  <si>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</si>
  <si>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</si>
  <si>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</si>
  <si>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</si>
  <si>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</si>
  <si>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</si>
  <si>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</si>
  <si>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</si>
  <si>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</si>
  <si>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</si>
  <si>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</si>
  <si>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</si>
  <si>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</si>
  <si>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</si>
  <si>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</si>
  <si>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</si>
  <si>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</si>
  <si>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</si>
  <si>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</si>
  <si>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</si>
  <si>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</si>
  <si>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</si>
  <si>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</si>
  <si>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</si>
  <si>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</si>
  <si>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</si>
  <si>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</si>
  <si>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</si>
  <si>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</si>
  <si>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</si>
  <si>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</si>
  <si>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</si>
  <si>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</si>
  <si>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</si>
  <si>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</si>
  <si>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</si>
  <si>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</si>
  <si>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</si>
  <si>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</si>
  <si>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</si>
  <si>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</si>
  <si>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</si>
  <si>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</si>
  <si>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</si>
  <si>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</si>
  <si>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</si>
  <si>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</si>
  <si>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</si>
  <si>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</si>
  <si>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</si>
  <si>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</si>
  <si>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</si>
  <si>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</si>
  <si>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</si>
  <si>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</si>
  <si>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</si>
  <si>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</si>
  <si>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</si>
  <si>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</si>
  <si>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</si>
  <si>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</si>
  <si>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</si>
  <si>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</si>
  <si>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</si>
  <si>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</si>
  <si>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</si>
  <si>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</si>
  <si>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</si>
  <si>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</si>
  <si>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</si>
  <si>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</si>
  <si>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</si>
  <si>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</si>
  <si>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</si>
  <si>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</si>
  <si>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</si>
  <si>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</si>
  <si>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</si>
  <si>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</si>
  <si>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</si>
  <si>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</si>
  <si>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</si>
  <si>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</si>
  <si>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</si>
  <si>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</si>
  <si>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</si>
  <si>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</si>
  <si>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</si>
  <si>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</si>
  <si>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</si>
  <si>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</si>
  <si>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</si>
  <si>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</si>
  <si>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</si>
  <si>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</si>
  <si>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</si>
  <si>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</si>
  <si>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</si>
  <si>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</si>
  <si>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</si>
  <si>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</si>
  <si>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</si>
  <si>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</si>
  <si>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</si>
  <si>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</si>
  <si>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</si>
  <si>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</si>
  <si>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</si>
  <si>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</si>
  <si>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</si>
  <si>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</si>
  <si>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</si>
  <si>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</si>
  <si>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</si>
  <si>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</si>
  <si>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</si>
  <si>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</si>
  <si>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</si>
  <si>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</si>
  <si>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</si>
  <si>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</si>
  <si>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</si>
  <si>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</si>
  <si>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</si>
  <si>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</si>
  <si>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</si>
  <si>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</si>
  <si>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</si>
  <si>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</si>
  <si>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</si>
  <si>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</si>
  <si>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</si>
  <si>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</si>
  <si>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</si>
  <si>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</si>
  <si>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</si>
  <si>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</si>
  <si>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</si>
  <si>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</si>
  <si>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</si>
  <si>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</si>
  <si>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</si>
  <si>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</si>
  <si>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</si>
  <si>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</si>
  <si>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</si>
  <si>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</si>
  <si>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</si>
  <si>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</si>
  <si>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</si>
  <si>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</si>
  <si>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</si>
  <si>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</si>
  <si>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</si>
  <si>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</si>
  <si>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</si>
  <si>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</si>
  <si>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</si>
  <si>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</si>
  <si>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</si>
  <si>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</si>
  <si>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</si>
  <si>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</si>
  <si>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</si>
  <si>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</si>
  <si>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</si>
  <si>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</si>
  <si>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</si>
  <si>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</si>
  <si>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</si>
  <si>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</si>
  <si>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</si>
  <si>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</si>
  <si>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</si>
  <si>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</si>
  <si>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</si>
  <si>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</si>
  <si>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</si>
  <si>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</si>
  <si>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</si>
  <si>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</si>
  <si>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</si>
  <si>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</si>
  <si>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</si>
  <si>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</si>
  <si>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</si>
  <si>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</si>
  <si>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</si>
  <si>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</si>
  <si>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</si>
  <si>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</si>
  <si>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</si>
  <si>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</si>
  <si>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</si>
  <si>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</si>
  <si>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</si>
  <si>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</si>
  <si>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</si>
  <si>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</si>
  <si>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</si>
  <si>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</si>
  <si>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</si>
  <si>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</si>
  <si>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</si>
  <si>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</si>
  <si>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</si>
  <si>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</si>
  <si>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</si>
  <si>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</si>
  <si>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</si>
  <si>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</si>
  <si>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</si>
  <si>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</si>
  <si>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</si>
  <si>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</si>
  <si>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</si>
  <si>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</si>
  <si>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</si>
  <si>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</si>
  <si>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</si>
  <si>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</si>
  <si>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</si>
  <si>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</si>
  <si>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</si>
  <si>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</si>
  <si>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</si>
  <si>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</si>
  <si>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</si>
  <si>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</si>
  <si>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</si>
  <si>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</si>
  <si>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</si>
  <si>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</si>
  <si>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</si>
  <si>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</si>
  <si>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</si>
  <si>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</si>
  <si>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</si>
  <si>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</si>
  <si>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</si>
  <si>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</si>
  <si>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</si>
  <si>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</si>
  <si>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</si>
  <si>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</si>
  <si>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</si>
  <si>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</si>
  <si>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</si>
  <si>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</si>
  <si>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</si>
  <si>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</si>
  <si>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</si>
  <si>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</si>
  <si>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</si>
  <si>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</si>
  <si>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</si>
  <si>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</si>
  <si>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</si>
  <si>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</si>
  <si>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</si>
  <si>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</si>
  <si>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</si>
  <si>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</si>
  <si>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</si>
  <si>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</si>
  <si>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</si>
  <si>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</si>
  <si>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</si>
  <si>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</si>
  <si>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</si>
  <si>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</si>
  <si>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</si>
  <si>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</si>
  <si>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</si>
  <si>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</si>
  <si>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</si>
  <si>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</si>
  <si>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</si>
  <si>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</si>
  <si>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</si>
  <si>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</si>
  <si>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</si>
  <si>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</si>
  <si>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</si>
  <si>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</si>
  <si>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</si>
  <si>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</si>
  <si>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</si>
  <si>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</si>
  <si>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</si>
  <si>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</si>
  <si>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</si>
  <si>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</si>
  <si>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</si>
  <si>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</si>
  <si>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</si>
  <si>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</si>
  <si>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</si>
  <si>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</si>
  <si>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</si>
  <si>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</si>
  <si>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</si>
  <si>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</si>
  <si>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</si>
  <si>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</si>
  <si>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</si>
  <si>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</si>
  <si>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</si>
  <si>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</si>
  <si>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</si>
  <si>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</si>
  <si>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</si>
  <si>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</si>
  <si>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</si>
  <si>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</si>
  <si>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</si>
  <si>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</si>
  <si>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</si>
  <si>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</si>
  <si>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</si>
  <si>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</si>
  <si>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</si>
  <si>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</si>
  <si>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</si>
  <si>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</si>
  <si>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</si>
  <si>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</si>
  <si>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</si>
  <si>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</si>
  <si>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</si>
  <si>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</si>
  <si>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</si>
  <si>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</si>
  <si>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</si>
  <si>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</si>
  <si>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</si>
  <si>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</si>
  <si>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</si>
  <si>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</si>
  <si>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</si>
  <si>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</si>
  <si>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</si>
  <si>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</si>
  <si>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</si>
  <si>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</si>
  <si>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</si>
  <si>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</si>
  <si>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</si>
  <si>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</si>
  <si>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</si>
  <si>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</si>
  <si>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</si>
  <si>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</si>
  <si>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</si>
  <si>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</si>
  <si>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</si>
  <si>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</si>
  <si>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</si>
  <si>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</si>
  <si>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</si>
  <si>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</si>
  <si>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</si>
  <si>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</si>
  <si>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</si>
  <si>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</si>
  <si>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</si>
  <si>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</si>
  <si>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</si>
  <si>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</si>
  <si>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</si>
  <si>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</si>
  <si>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</si>
  <si>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</si>
  <si>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</si>
  <si>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</si>
  <si>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</si>
  <si>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</si>
  <si>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</si>
  <si>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</si>
  <si>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</si>
  <si>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</si>
  <si>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</si>
  <si>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</si>
  <si>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</si>
  <si>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</si>
  <si>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</si>
  <si>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</si>
  <si>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</si>
  <si>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</si>
  <si>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</si>
  <si>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</si>
  <si>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</si>
  <si>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</si>
  <si>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</si>
  <si>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</si>
  <si>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</si>
  <si>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</si>
  <si>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</si>
  <si>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</si>
  <si>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</si>
  <si>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</si>
  <si>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</si>
  <si>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</si>
  <si>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</si>
  <si>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</si>
  <si>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</si>
  <si>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</si>
  <si>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</si>
  <si>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</si>
  <si>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</si>
  <si>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</si>
  <si>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</si>
  <si>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</si>
  <si>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</si>
  <si>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</si>
  <si>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</si>
  <si>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</si>
  <si>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</si>
  <si>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</si>
  <si>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</si>
  <si>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</si>
  <si>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</si>
  <si>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</si>
  <si>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</si>
  <si>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</si>
  <si>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</si>
  <si>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</si>
  <si>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</si>
  <si>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</si>
  <si>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</si>
  <si>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</si>
  <si>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</si>
  <si>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</si>
  <si>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</si>
  <si>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</si>
  <si>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</si>
  <si>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</si>
  <si>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</si>
  <si>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</si>
  <si>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</si>
  <si>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</si>
  <si>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</si>
  <si>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</si>
  <si>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</si>
  <si>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</si>
  <si>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</si>
  <si>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</si>
  <si>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</si>
  <si>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</si>
  <si>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</si>
  <si>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</si>
  <si>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</si>
  <si>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</si>
  <si>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</si>
  <si>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</si>
  <si>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</si>
  <si>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</si>
  <si>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</si>
  <si>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</si>
  <si>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</si>
  <si>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</si>
  <si>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</si>
  <si>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</si>
  <si>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</si>
  <si>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</si>
  <si>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</si>
  <si>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</si>
  <si>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</si>
  <si>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</si>
  <si>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</si>
  <si>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</si>
  <si>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</si>
  <si>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</si>
  <si>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</si>
  <si>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</si>
  <si>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</si>
  <si>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</si>
  <si>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</si>
  <si>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</si>
  <si>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</si>
  <si>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</si>
  <si>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</si>
  <si>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</si>
  <si>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</si>
  <si>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</si>
  <si>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</si>
  <si>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</si>
  <si>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</si>
  <si>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</si>
  <si>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</si>
  <si>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</si>
  <si>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</si>
  <si>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</si>
  <si>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</si>
  <si>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</si>
  <si>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</si>
  <si>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</si>
  <si>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</si>
  <si>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</si>
  <si>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</si>
  <si>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</si>
  <si>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</si>
  <si>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</si>
  <si>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</si>
  <si>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</si>
  <si>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</si>
  <si>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</si>
  <si>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</si>
  <si>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</si>
  <si>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</si>
  <si>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</si>
  <si>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</si>
  <si>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</si>
  <si>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</si>
  <si>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</si>
  <si>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</si>
  <si>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</si>
  <si>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</si>
  <si>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</si>
  <si>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</si>
  <si>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</si>
  <si>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</si>
  <si>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</si>
  <si>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</si>
  <si>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</si>
  <si>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</si>
  <si>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</si>
  <si>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</si>
  <si>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</si>
  <si>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</si>
  <si>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</si>
  <si>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</si>
  <si>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</si>
  <si>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</si>
  <si>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</si>
  <si>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</si>
  <si>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</si>
  <si>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</si>
  <si>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</si>
  <si>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</si>
  <si>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</si>
  <si>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</si>
  <si>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</si>
  <si>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</si>
  <si>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</si>
  <si>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</si>
  <si>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</si>
  <si>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</si>
  <si>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</si>
  <si>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</si>
  <si>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</si>
  <si>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</si>
  <si>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</si>
  <si>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</si>
  <si>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</si>
  <si>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</si>
  <si>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</si>
  <si>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</si>
  <si>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</si>
  <si>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</si>
  <si>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</si>
  <si>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</si>
  <si>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</si>
  <si>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</si>
  <si>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</si>
  <si>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</si>
  <si>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</si>
  <si>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</si>
  <si>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</si>
  <si>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</si>
  <si>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</si>
  <si>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</si>
  <si>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</si>
  <si>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</si>
  <si>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</si>
  <si>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</si>
  <si>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</si>
  <si>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</si>
  <si>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</si>
  <si>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</si>
  <si>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</si>
  <si>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</si>
  <si>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</si>
  <si>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</si>
  <si>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</si>
  <si>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</si>
  <si>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</si>
  <si>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</si>
  <si>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</si>
  <si>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</si>
  <si>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</si>
  <si>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</si>
  <si>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</si>
  <si>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</si>
  <si>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</si>
  <si>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</si>
  <si>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</si>
  <si>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</si>
  <si>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</si>
  <si>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</si>
  <si>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</si>
  <si>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</si>
  <si>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</si>
  <si>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</si>
  <si>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</si>
  <si>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</si>
  <si>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</si>
  <si>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</si>
  <si>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</si>
  <si>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</si>
  <si>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</si>
  <si>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</si>
  <si>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</si>
  <si>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</si>
  <si>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</si>
  <si>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</si>
  <si>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</si>
  <si>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</si>
  <si>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</si>
  <si>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</si>
  <si>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</si>
  <si>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</si>
  <si>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</si>
  <si>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</si>
  <si>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</si>
  <si>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</si>
  <si>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</si>
  <si>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</si>
  <si>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</si>
  <si>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</si>
  <si>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</si>
  <si>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</si>
  <si>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</si>
  <si>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</si>
  <si>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</si>
  <si>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</si>
  <si>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</si>
  <si>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</si>
  <si>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</si>
  <si>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</si>
  <si>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</si>
  <si>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</si>
  <si>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</si>
  <si>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</si>
  <si>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</si>
  <si>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</si>
  <si>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</si>
  <si>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</si>
  <si>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</si>
  <si>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</si>
  <si>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</si>
  <si>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</si>
  <si>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</si>
  <si>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</si>
  <si>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</si>
  <si>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</si>
  <si>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</si>
  <si>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</si>
  <si>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</si>
  <si>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</si>
  <si>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</si>
  <si>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</si>
  <si>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</si>
  <si>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</si>
  <si>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</si>
  <si>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</si>
  <si>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</si>
  <si>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</si>
  <si>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</si>
  <si>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</si>
  <si>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</si>
  <si>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</si>
  <si>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</si>
  <si>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</si>
  <si>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</si>
  <si>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</si>
  <si>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</si>
  <si>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</si>
  <si>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</si>
  <si>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</si>
  <si>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</si>
  <si>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</si>
  <si>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</si>
  <si>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</si>
  <si>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</si>
  <si>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</si>
  <si>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</si>
  <si>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</si>
  <si>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</si>
  <si>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</si>
  <si>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</si>
  <si>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</si>
  <si>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</si>
  <si>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</si>
  <si>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</si>
  <si>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</si>
  <si>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</si>
  <si>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</si>
  <si>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</si>
  <si>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</si>
  <si>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</si>
  <si>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</si>
  <si>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</si>
  <si>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</si>
  <si>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</si>
  <si>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</si>
  <si>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</si>
  <si>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</si>
  <si>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</si>
  <si>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</si>
  <si>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</si>
  <si>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</si>
  <si>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</si>
  <si>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</si>
  <si>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</si>
  <si>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</si>
  <si>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</si>
  <si>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</si>
  <si>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</si>
  <si>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</si>
  <si>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</si>
  <si>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</si>
  <si>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</si>
  <si>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</si>
  <si>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</si>
  <si>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</si>
  <si>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</si>
  <si>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</si>
  <si>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</si>
  <si>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</si>
  <si>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</si>
  <si>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</si>
  <si>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</si>
  <si>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</si>
  <si>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</si>
  <si>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</si>
  <si>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</si>
  <si>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</si>
  <si>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</si>
  <si>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</si>
  <si>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</si>
  <si>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</si>
  <si>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</si>
  <si>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</si>
  <si>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</si>
  <si>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</si>
  <si>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</si>
  <si>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</si>
  <si>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</si>
  <si>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</si>
  <si>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</si>
  <si>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</si>
  <si>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</si>
  <si>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</si>
  <si>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</si>
  <si>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</si>
  <si>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</si>
  <si>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</si>
  <si>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</si>
  <si>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</si>
  <si>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</si>
  <si>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</si>
  <si>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</si>
  <si>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</si>
  <si>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</si>
  <si>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</si>
  <si>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</si>
  <si>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</si>
  <si>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</si>
  <si>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</si>
  <si>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</si>
  <si>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</si>
  <si>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</si>
  <si>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</si>
  <si>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</si>
  <si>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</si>
  <si>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</si>
  <si>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</si>
  <si>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</si>
  <si>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</si>
  <si>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</si>
  <si>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</si>
  <si>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</si>
  <si>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</si>
  <si>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</si>
  <si>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</si>
  <si>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</si>
  <si>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</si>
  <si>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</si>
  <si>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</si>
  <si>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</si>
  <si>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</si>
  <si>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</si>
  <si>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</si>
  <si>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</si>
  <si>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</si>
  <si>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</si>
  <si>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</si>
  <si>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</si>
  <si>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</si>
  <si>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</si>
  <si>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</si>
  <si>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</si>
  <si>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</si>
  <si>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</si>
  <si>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</si>
  <si>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</si>
  <si>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</si>
  <si>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</si>
  <si>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</si>
  <si>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</si>
  <si>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</si>
  <si>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</si>
  <si>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</si>
  <si>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</si>
  <si>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</si>
  <si>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</si>
  <si>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</si>
  <si>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</si>
  <si>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</si>
  <si>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</si>
  <si>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</si>
  <si>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</si>
  <si>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</si>
  <si>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</si>
  <si>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</si>
  <si>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</si>
  <si>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</si>
  <si>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</si>
  <si>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</si>
  <si>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</si>
  <si>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</si>
  <si>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</si>
  <si>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</si>
  <si>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</si>
  <si>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</si>
  <si>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</si>
  <si>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</si>
  <si>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</si>
  <si>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</si>
  <si>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</si>
  <si>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</si>
  <si>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</si>
  <si>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</si>
  <si>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</si>
  <si>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</si>
  <si>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</si>
  <si>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</si>
  <si>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</si>
  <si>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</si>
  <si>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</si>
  <si>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</si>
  <si>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</si>
  <si>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</si>
  <si>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</si>
  <si>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</si>
  <si>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</si>
  <si>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</si>
  <si>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</si>
  <si>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</si>
  <si>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</si>
  <si>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</si>
  <si>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</si>
  <si>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</si>
  <si>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</si>
  <si>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</si>
  <si>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</si>
  <si>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</si>
  <si>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</si>
  <si>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</si>
  <si>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</si>
  <si>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</si>
  <si>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</si>
  <si>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</si>
  <si>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</si>
  <si>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</si>
  <si>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</si>
  <si>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</si>
  <si>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</si>
  <si>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</si>
  <si>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</si>
  <si>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</si>
  <si>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</si>
  <si>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</si>
  <si>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</si>
  <si>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</si>
  <si>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</si>
  <si>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</si>
  <si>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</si>
  <si>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</si>
  <si>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</si>
  <si>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</si>
  <si>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</si>
  <si>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</si>
  <si>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</si>
  <si>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</si>
  <si>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</si>
  <si>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</si>
  <si>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</si>
  <si>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</si>
  <si>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</si>
  <si>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</si>
  <si>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</si>
  <si>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</si>
  <si>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</si>
  <si>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</si>
  <si>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</si>
  <si>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</si>
  <si>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</si>
  <si>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</si>
  <si>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</si>
  <si>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</si>
  <si>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</si>
  <si>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</si>
  <si>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</si>
  <si>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</si>
  <si>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</si>
  <si>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</si>
  <si>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</si>
  <si>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</si>
  <si>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</si>
  <si>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</si>
  <si>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</si>
  <si>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</si>
  <si>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</si>
  <si>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</si>
  <si>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</si>
  <si>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</si>
  <si>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</si>
  <si>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</si>
  <si>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</si>
  <si>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</si>
  <si>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</si>
  <si>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</si>
  <si>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</si>
  <si>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</si>
  <si>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</si>
  <si>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</si>
  <si>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</si>
  <si>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</si>
  <si>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</si>
  <si>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</si>
  <si>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</si>
  <si>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</si>
  <si>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</si>
  <si>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</si>
  <si>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</si>
  <si>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</si>
  <si>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</si>
  <si>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</si>
  <si>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</si>
  <si>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</si>
  <si>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</si>
  <si>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</si>
  <si>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</si>
  <si>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</si>
  <si>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</si>
  <si>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</si>
  <si>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</si>
  <si>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</si>
  <si>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</si>
  <si>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</si>
  <si>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</si>
  <si>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</si>
  <si>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</si>
  <si>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</si>
  <si>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</si>
  <si>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</si>
  <si>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</si>
  <si>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</si>
  <si>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</si>
  <si>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</si>
  <si>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</si>
  <si>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</si>
  <si>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</si>
  <si>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</si>
  <si>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</si>
  <si>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</si>
  <si>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</si>
  <si>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</si>
  <si>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</si>
  <si>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</si>
  <si>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</si>
  <si>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</si>
  <si>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</si>
  <si>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</si>
  <si>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</si>
  <si>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</si>
  <si>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</si>
  <si>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</si>
  <si>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</si>
  <si>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</si>
  <si>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</si>
  <si>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</si>
  <si>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</si>
  <si>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</si>
  <si>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</si>
  <si>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</si>
  <si>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</si>
  <si>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</si>
  <si>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</si>
  <si>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</si>
  <si>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</si>
  <si>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</si>
  <si>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</si>
  <si>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</si>
  <si>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</si>
  <si>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</si>
  <si>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</si>
  <si>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</si>
  <si>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</si>
  <si>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</si>
  <si>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</si>
  <si>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</si>
  <si>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</si>
  <si>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</si>
  <si>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</si>
  <si>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</si>
  <si>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</si>
  <si>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</si>
  <si>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</si>
  <si>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</si>
  <si>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</si>
  <si>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</si>
  <si>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</si>
  <si>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</si>
  <si>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</si>
  <si>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</si>
  <si>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</si>
  <si>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</si>
  <si>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</si>
  <si>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</si>
  <si>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</si>
  <si>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</si>
  <si>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</si>
  <si>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</si>
  <si>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</si>
  <si>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</si>
  <si>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</si>
  <si>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</si>
  <si>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</si>
  <si>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</si>
  <si>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</si>
  <si>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</si>
  <si>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</si>
  <si>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</si>
  <si>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</si>
  <si>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</si>
  <si>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</si>
  <si>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</si>
  <si>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</si>
  <si>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</si>
  <si>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</si>
  <si>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</si>
  <si>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</si>
  <si>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</si>
  <si>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</si>
  <si>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</si>
  <si>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</si>
  <si>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</si>
  <si>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</si>
  <si>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</si>
  <si>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</si>
  <si>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</si>
  <si>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</si>
  <si>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</si>
  <si>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</si>
  <si>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</si>
  <si>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</si>
  <si>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</si>
  <si>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</si>
  <si>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</si>
  <si>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</si>
  <si>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</si>
  <si>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</si>
  <si>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</si>
  <si>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</si>
  <si>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</si>
  <si>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</si>
  <si>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</si>
  <si>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</si>
  <si>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</si>
  <si>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</si>
  <si>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</si>
  <si>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</si>
  <si>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</si>
  <si>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</si>
  <si>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</si>
  <si>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</si>
  <si>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</si>
  <si>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</si>
  <si>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</si>
  <si>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</si>
  <si>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</si>
  <si>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</si>
  <si>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</si>
  <si>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</si>
  <si>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</si>
  <si>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</si>
  <si>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</si>
  <si>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</si>
  <si>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</si>
  <si>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</si>
  <si>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</si>
  <si>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</si>
  <si>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</si>
  <si>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</si>
  <si>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</si>
  <si>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</si>
  <si>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</si>
  <si>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</si>
  <si>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</si>
  <si>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</si>
  <si>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</si>
  <si>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</si>
  <si>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</si>
  <si>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</si>
  <si>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</si>
  <si>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</si>
  <si>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</si>
  <si>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</si>
  <si>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</si>
  <si>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</si>
  <si>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</si>
  <si>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</si>
  <si>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</si>
  <si>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</si>
  <si>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</si>
  <si>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</si>
  <si>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</si>
  <si>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</si>
  <si>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</si>
  <si>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</si>
  <si>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</si>
  <si>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</si>
  <si>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</si>
  <si>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</si>
  <si>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</si>
  <si>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</si>
  <si>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</si>
  <si>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</si>
  <si>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</si>
  <si>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</si>
  <si>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</si>
  <si>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</si>
  <si>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</si>
  <si>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</si>
  <si>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</si>
  <si>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</si>
  <si>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</si>
  <si>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</si>
  <si>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</si>
  <si>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</si>
  <si>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</si>
  <si>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</si>
  <si>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</si>
  <si>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</si>
  <si>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</si>
  <si>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</si>
  <si>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</si>
  <si>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</si>
  <si>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</si>
  <si>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</si>
  <si>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</si>
  <si>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</si>
  <si>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</si>
  <si>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</si>
  <si>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</si>
  <si>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</si>
  <si>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</si>
  <si>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</si>
  <si>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</si>
  <si>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</si>
  <si>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</si>
  <si>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</si>
  <si>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</si>
  <si>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</si>
  <si>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</si>
  <si>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</si>
  <si>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</si>
  <si>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</si>
  <si>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</si>
  <si>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</si>
  <si>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</si>
  <si>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</si>
  <si>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</si>
  <si>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</si>
  <si>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</si>
  <si>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</si>
  <si>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</si>
  <si>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</si>
  <si>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</si>
  <si>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</si>
  <si>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</si>
  <si>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</si>
  <si>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</si>
  <si>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</si>
  <si>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</si>
  <si>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</si>
  <si>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</si>
  <si>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</si>
  <si>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</si>
  <si>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</si>
  <si>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</si>
  <si>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</si>
  <si>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</si>
  <si>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</si>
  <si>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</si>
  <si>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</si>
  <si>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</si>
  <si>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</si>
  <si>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</si>
  <si>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</si>
  <si>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</si>
  <si>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</si>
  <si>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</si>
  <si>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</si>
  <si>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</si>
  <si>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</si>
  <si>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</si>
  <si>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</si>
  <si>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</si>
  <si>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</si>
  <si>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</si>
  <si>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</si>
  <si>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</si>
  <si>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</si>
  <si>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</si>
  <si>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</si>
  <si>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</si>
  <si>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</si>
  <si>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</si>
  <si>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</si>
  <si>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</si>
  <si>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</si>
  <si>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</si>
  <si>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</si>
  <si>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</si>
  <si>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</si>
  <si>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</si>
  <si>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</si>
  <si>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</si>
  <si>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</si>
  <si>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</si>
  <si>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</si>
  <si>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</si>
  <si>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</si>
  <si>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</si>
  <si>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</si>
  <si>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</si>
  <si>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</si>
  <si>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</si>
  <si>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</si>
  <si>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</si>
  <si>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</si>
  <si>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</si>
  <si>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</si>
  <si>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</si>
  <si>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</si>
  <si>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</si>
  <si>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</si>
  <si>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</si>
  <si>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</si>
  <si>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</si>
  <si>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</si>
  <si>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</si>
  <si>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</si>
  <si>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</si>
  <si>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</si>
  <si>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</si>
  <si>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</si>
  <si>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</si>
  <si>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</si>
  <si>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</si>
  <si>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</si>
  <si>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</si>
  <si>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</si>
  <si>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</si>
  <si>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</si>
  <si>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</si>
  <si>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</si>
  <si>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</si>
  <si>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</si>
  <si>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</si>
  <si>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</si>
  <si>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</si>
  <si>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</si>
  <si>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</si>
  <si>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</si>
  <si>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</si>
  <si>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</si>
  <si>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</si>
  <si>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</si>
  <si>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</si>
  <si>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</si>
  <si>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</si>
  <si>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</si>
  <si>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</si>
  <si>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</si>
  <si>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</si>
  <si>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</si>
  <si>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</si>
  <si>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</si>
  <si>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</si>
  <si>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</si>
  <si>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</si>
  <si>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</si>
  <si>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</si>
  <si>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</si>
  <si>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</si>
  <si>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</si>
  <si>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</si>
  <si>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</si>
  <si>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</si>
  <si>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</si>
  <si>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</si>
  <si>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</si>
  <si>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</si>
  <si>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</si>
  <si>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</si>
  <si>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</si>
  <si>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</si>
  <si>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</si>
  <si>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</si>
  <si>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</si>
  <si>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</si>
  <si>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</si>
  <si>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</si>
  <si>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</si>
  <si>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</si>
  <si>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</si>
  <si>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</si>
  <si>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</si>
  <si>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</si>
  <si>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</si>
  <si>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</si>
  <si>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</si>
  <si>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</si>
  <si>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</si>
  <si>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</si>
  <si>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</si>
  <si>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</si>
  <si>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</si>
  <si>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</si>
  <si>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</si>
  <si>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</si>
  <si>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</si>
  <si>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</si>
  <si>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</si>
  <si>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</si>
  <si>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</si>
  <si>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</si>
  <si>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</si>
  <si>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</si>
  <si>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</si>
  <si>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</si>
  <si>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</si>
  <si>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</si>
  <si>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</si>
  <si>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</si>
  <si>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</si>
  <si>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</si>
  <si>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</si>
  <si>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</si>
  <si>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</si>
  <si>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</si>
  <si>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</si>
  <si>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</si>
  <si>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</si>
  <si>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</si>
  <si>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</si>
  <si>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</si>
  <si>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</si>
  <si>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</si>
  <si>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</si>
  <si>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</si>
  <si>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</si>
  <si>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</si>
  <si>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</si>
  <si>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</si>
  <si>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</si>
  <si>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</si>
  <si>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</si>
  <si>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</si>
  <si>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</si>
  <si>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</si>
  <si>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</si>
  <si>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</si>
  <si>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</si>
  <si>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</si>
  <si>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</si>
  <si>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</si>
  <si>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</si>
  <si>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</si>
  <si>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</si>
  <si>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</si>
  <si>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</si>
  <si>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</si>
  <si>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</si>
  <si>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</si>
  <si>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</si>
  <si>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</si>
  <si>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</si>
  <si>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</si>
  <si>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</si>
  <si>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</si>
  <si>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</si>
  <si>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</si>
  <si>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</si>
  <si>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</si>
  <si>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</si>
  <si>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</si>
  <si>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</si>
  <si>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</si>
  <si>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</si>
  <si>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</si>
  <si>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</si>
  <si>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</si>
  <si>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</si>
  <si>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</si>
  <si>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</si>
  <si>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</si>
  <si>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</si>
  <si>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</si>
  <si>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</si>
  <si>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</si>
  <si>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</si>
  <si>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</si>
  <si>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</si>
  <si>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</si>
  <si>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</si>
  <si>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</si>
  <si>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</si>
  <si>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</si>
  <si>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</si>
  <si>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</si>
  <si>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</si>
  <si>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</si>
  <si>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</si>
  <si>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</si>
  <si>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</si>
  <si>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</si>
  <si>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</si>
  <si>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</si>
  <si>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</si>
  <si>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</si>
  <si>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</si>
  <si>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</si>
  <si>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</si>
  <si>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</si>
  <si>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</si>
  <si>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</si>
  <si>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</si>
  <si>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</si>
  <si>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</si>
  <si>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</si>
  <si>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</si>
  <si>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</si>
  <si>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</si>
  <si>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</si>
  <si>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</si>
  <si>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</si>
  <si>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</si>
  <si>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</si>
  <si>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</si>
  <si>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</si>
  <si>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</si>
  <si>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</si>
  <si>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</si>
  <si>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</si>
  <si>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</si>
  <si>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</si>
  <si>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</si>
  <si>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</si>
  <si>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</si>
  <si>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</si>
  <si>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</si>
  <si>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</si>
  <si>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</si>
  <si>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</si>
  <si>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</si>
  <si>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</si>
  <si>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</si>
  <si>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</si>
  <si>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</si>
  <si>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</si>
  <si>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</si>
  <si>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</si>
  <si>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</si>
  <si>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</si>
  <si>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</si>
  <si>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</si>
  <si>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</si>
  <si>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</si>
  <si>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</si>
  <si>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</si>
  <si>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</si>
  <si>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</si>
  <si>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</si>
  <si>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</si>
  <si>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</si>
  <si>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</si>
  <si>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</si>
  <si>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</si>
  <si>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</si>
  <si>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</si>
  <si>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</si>
  <si>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</si>
  <si>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</si>
  <si>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</si>
  <si>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</si>
  <si>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</si>
  <si>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</si>
  <si>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</si>
  <si>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</si>
  <si>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</si>
  <si>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</si>
  <si>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</si>
  <si>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</si>
  <si>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</si>
  <si>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</si>
  <si>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</si>
  <si>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</si>
  <si>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</si>
  <si>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</si>
  <si>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</si>
  <si>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</si>
  <si>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</si>
  <si>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</si>
  <si>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</si>
  <si>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</si>
  <si>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</si>
  <si>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</si>
  <si>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</si>
  <si>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</si>
  <si>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</si>
  <si>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</si>
  <si>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</si>
  <si>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</si>
  <si>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</si>
  <si>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</si>
  <si>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</si>
  <si>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</si>
  <si>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</si>
  <si>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</si>
  <si>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</si>
  <si>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</si>
  <si>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</si>
  <si>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</si>
  <si>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</si>
  <si>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</si>
  <si>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</si>
  <si>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</si>
  <si>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</si>
  <si>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</si>
  <si>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</si>
  <si>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</si>
  <si>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</si>
  <si>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</si>
  <si>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</si>
  <si>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</si>
  <si>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</si>
  <si>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</si>
  <si>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</si>
  <si>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</si>
  <si>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</si>
  <si>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</si>
  <si>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</si>
  <si>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</si>
  <si>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</si>
  <si>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</si>
  <si>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</si>
  <si>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</si>
  <si>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</si>
  <si>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</si>
  <si>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</si>
  <si>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</si>
  <si>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</si>
  <si>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</si>
  <si>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</si>
  <si>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</si>
  <si>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</si>
  <si>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</si>
  <si>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</si>
  <si>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</si>
  <si>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</si>
  <si>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</si>
  <si>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</si>
  <si>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</si>
  <si>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</si>
  <si>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</si>
  <si>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</si>
  <si>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</si>
  <si>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</si>
  <si>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</si>
  <si>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</si>
  <si>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</si>
  <si>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</si>
  <si>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</si>
  <si>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</si>
  <si>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</si>
  <si>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</si>
  <si>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</si>
  <si>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</si>
  <si>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</si>
  <si>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</si>
  <si>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</si>
  <si>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</si>
  <si>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</si>
  <si>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</si>
  <si>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</si>
  <si>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</si>
  <si>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</si>
  <si>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</si>
  <si>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</si>
  <si>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</si>
  <si>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</si>
  <si>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</si>
  <si>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</si>
  <si>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</si>
  <si>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</si>
  <si>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</si>
  <si>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</si>
  <si>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</si>
  <si>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</si>
  <si>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</si>
  <si>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</si>
  <si>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</si>
  <si>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</si>
  <si>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</si>
  <si>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</si>
  <si>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</si>
  <si>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</si>
  <si>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</si>
  <si>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</si>
  <si>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</si>
  <si>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</si>
  <si>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</si>
  <si>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</si>
  <si>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</si>
  <si>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</si>
  <si>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</si>
  <si>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</si>
  <si>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</si>
  <si>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</si>
  <si>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</si>
  <si>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</si>
  <si>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</si>
  <si>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</si>
  <si>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</si>
  <si>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</si>
  <si>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</si>
  <si>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</si>
  <si>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</si>
  <si>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</si>
  <si>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</si>
  <si>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</si>
  <si>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</si>
  <si>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</si>
  <si>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</si>
  <si>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</si>
  <si>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</si>
  <si>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</si>
  <si>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</si>
  <si>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</si>
  <si>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</si>
  <si>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</si>
  <si>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</si>
  <si>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</si>
  <si>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</si>
  <si>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</si>
  <si>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</si>
  <si>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</si>
  <si>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</si>
  <si>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</si>
  <si>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</si>
  <si>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</si>
  <si>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</si>
  <si>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</si>
  <si>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</si>
  <si>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</si>
  <si>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</si>
  <si>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</si>
  <si>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</si>
  <si>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</si>
  <si>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</si>
  <si>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</si>
  <si>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</si>
  <si>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</si>
  <si>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</si>
  <si>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</si>
  <si>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</si>
  <si>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</si>
  <si>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</si>
  <si>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</si>
  <si>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</si>
  <si>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</si>
  <si>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</si>
  <si>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</si>
  <si>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</si>
  <si>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</si>
  <si>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</si>
  <si>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</si>
  <si>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</si>
  <si>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</si>
  <si>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</si>
  <si>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</si>
  <si>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</si>
  <si>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</si>
  <si>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</si>
  <si>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</si>
  <si>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</si>
  <si>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</si>
  <si>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</si>
  <si>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</si>
  <si>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</si>
  <si>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</si>
  <si>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</si>
  <si>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</si>
  <si>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</si>
  <si>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</si>
  <si>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</si>
  <si>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</si>
  <si>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</si>
  <si>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</si>
  <si>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</si>
  <si>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</si>
  <si>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</si>
  <si>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</si>
  <si>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</si>
  <si>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</si>
  <si>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</si>
  <si>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</si>
  <si>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</si>
  <si>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</si>
  <si>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</si>
  <si>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</si>
  <si>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</si>
  <si>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</si>
  <si>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</si>
  <si>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</si>
  <si>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</si>
  <si>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</si>
  <si>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</si>
  <si>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</si>
  <si>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</si>
  <si>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</si>
  <si>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</si>
  <si>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</si>
  <si>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</si>
  <si>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</si>
  <si>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</si>
  <si>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</si>
  <si>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</si>
  <si>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</si>
  <si>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</si>
  <si>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</si>
  <si>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</si>
  <si>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</si>
  <si>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</si>
  <si>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</si>
  <si>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</si>
  <si>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</si>
  <si>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</si>
  <si>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</si>
  <si>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</si>
  <si>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</si>
  <si>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</si>
  <si>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</si>
  <si>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</si>
  <si>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</si>
  <si>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</si>
  <si>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</si>
  <si>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</si>
  <si>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</si>
  <si>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</si>
  <si>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</si>
  <si>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</si>
  <si>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</si>
  <si>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</si>
  <si>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</si>
  <si>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</si>
  <si>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</si>
  <si>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</si>
  <si>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</si>
  <si>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</si>
  <si>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</si>
  <si>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</si>
  <si>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</si>
  <si>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</si>
  <si>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</si>
  <si>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</si>
  <si>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</si>
  <si>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</si>
  <si>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</si>
  <si>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</si>
  <si>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</si>
  <si>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</si>
  <si>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</si>
  <si>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</si>
  <si>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</si>
  <si>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</si>
  <si>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</si>
  <si>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</si>
  <si>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</si>
  <si>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</si>
  <si>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</si>
  <si>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</si>
  <si>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</si>
  <si>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</si>
  <si>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</si>
  <si>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</si>
  <si>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</si>
  <si>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</si>
  <si>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</si>
  <si>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</si>
  <si>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</si>
  <si>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</si>
  <si>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</si>
  <si>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</si>
  <si>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</si>
  <si>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</si>
  <si>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</si>
  <si>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</si>
  <si>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</si>
  <si>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</si>
  <si>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</si>
  <si>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</si>
  <si>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</si>
  <si>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</si>
  <si>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</si>
  <si>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</si>
  <si>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</si>
  <si>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</si>
  <si>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</si>
  <si>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</si>
  <si>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</si>
  <si>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</si>
  <si>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</si>
  <si>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</si>
  <si>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</si>
  <si>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</si>
  <si>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</si>
  <si>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</si>
  <si>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</si>
  <si>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</si>
  <si>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</si>
  <si>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</si>
  <si>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</si>
  <si>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</si>
  <si>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</si>
  <si>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</si>
  <si>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</si>
  <si>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</si>
  <si>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</si>
  <si>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</si>
  <si>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</si>
  <si>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</si>
  <si>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</si>
  <si>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</si>
  <si>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</si>
  <si>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</si>
  <si>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</si>
  <si>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</si>
  <si>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</si>
  <si>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</si>
  <si>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</si>
  <si>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</si>
  <si>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</si>
  <si>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</si>
  <si>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</si>
  <si>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</si>
  <si>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</si>
  <si>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</si>
  <si>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</si>
  <si>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</si>
  <si>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</si>
  <si>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</si>
  <si>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</si>
  <si>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</si>
  <si>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</si>
  <si>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</si>
  <si>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</si>
  <si>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</si>
  <si>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</si>
  <si>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</si>
  <si>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</si>
  <si>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</si>
  <si>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</si>
  <si>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</si>
  <si>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</si>
  <si>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</si>
  <si>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</si>
  <si>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</si>
  <si>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</si>
  <si>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</si>
  <si>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</si>
  <si>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</si>
  <si>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</si>
  <si>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</si>
  <si>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</si>
  <si>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</si>
  <si>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</si>
  <si>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</si>
  <si>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</si>
  <si>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</si>
  <si>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</si>
  <si>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</si>
  <si>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</si>
  <si>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</si>
  <si>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</si>
  <si>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</si>
  <si>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</si>
  <si>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</si>
  <si>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</si>
  <si>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</si>
  <si>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</si>
  <si>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</si>
  <si>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</si>
  <si>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</si>
  <si>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</si>
  <si>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</si>
  <si>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</si>
  <si>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</si>
  <si>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</si>
  <si>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</si>
  <si>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</si>
  <si>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</si>
  <si>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</si>
  <si>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</si>
  <si>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</si>
  <si>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</si>
  <si>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</si>
  <si>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</si>
  <si>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</si>
  <si>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</si>
  <si>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</si>
  <si>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</si>
  <si>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</si>
  <si>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</si>
  <si>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</si>
  <si>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</si>
  <si>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</si>
  <si>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</si>
  <si>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</si>
  <si>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</si>
  <si>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</si>
  <si>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</si>
  <si>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</si>
  <si>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</si>
  <si>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</si>
  <si>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</si>
  <si>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</si>
  <si>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</si>
  <si>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</si>
  <si>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</si>
  <si>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</si>
  <si>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</si>
  <si>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</si>
  <si>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</si>
  <si>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</si>
  <si>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</si>
  <si>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</si>
  <si>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</si>
  <si>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</si>
  <si>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</si>
  <si>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</si>
  <si>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</si>
  <si>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</si>
  <si>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</si>
  <si>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</si>
  <si>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</si>
  <si>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</si>
  <si>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</si>
  <si>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</si>
  <si>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</si>
  <si>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</si>
  <si>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</si>
  <si>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</si>
  <si>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</si>
  <si>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</si>
  <si>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</si>
  <si>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</si>
  <si>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</si>
  <si>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</si>
  <si>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</si>
  <si>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</si>
  <si>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</si>
  <si>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</si>
  <si>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</si>
  <si>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</si>
  <si>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</si>
  <si>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</si>
  <si>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</si>
  <si>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</si>
  <si>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</si>
  <si>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</si>
  <si>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</si>
  <si>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</si>
  <si>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</si>
  <si>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</si>
  <si>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</si>
  <si>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</si>
  <si>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</si>
  <si>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</si>
  <si>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</si>
  <si>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</si>
  <si>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</si>
  <si>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</si>
  <si>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</si>
  <si>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</si>
  <si>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</si>
  <si>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</si>
  <si>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</si>
  <si>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</si>
  <si>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</si>
  <si>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</si>
  <si>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</si>
  <si>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</si>
  <si>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</si>
  <si>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</si>
  <si>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</si>
  <si>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</si>
  <si>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</si>
  <si>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</si>
  <si>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</si>
  <si>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</si>
  <si>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</si>
  <si>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</si>
  <si>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</si>
  <si>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</si>
  <si>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</si>
  <si>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</si>
  <si>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</si>
  <si>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</si>
  <si>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</si>
  <si>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</si>
  <si>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</si>
  <si>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</si>
  <si>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</si>
  <si>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</si>
  <si>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</si>
  <si>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</si>
  <si>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</si>
  <si>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</si>
  <si>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</si>
  <si>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</si>
  <si>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</si>
  <si>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</si>
  <si>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</si>
  <si>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</si>
  <si>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</si>
  <si>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</si>
  <si>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</si>
  <si>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</si>
  <si>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</si>
  <si>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</si>
  <si>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</si>
  <si>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</si>
  <si>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</si>
  <si>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</si>
  <si>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</si>
  <si>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</si>
  <si>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</si>
  <si>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</si>
  <si>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</si>
  <si>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</si>
  <si>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</si>
  <si>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</si>
  <si>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</si>
  <si>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</si>
  <si>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</si>
  <si>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</si>
  <si>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</si>
  <si>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</si>
  <si>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</si>
  <si>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</si>
  <si>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</si>
  <si>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</si>
  <si>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</si>
  <si>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</si>
  <si>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</si>
  <si>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</si>
  <si>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</si>
  <si>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</si>
  <si>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</si>
  <si>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</si>
  <si>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</si>
  <si>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</si>
  <si>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</si>
  <si>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</si>
  <si>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</si>
  <si>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</si>
  <si>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</si>
  <si>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</si>
  <si>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</si>
  <si>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</si>
  <si>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</si>
  <si>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</si>
  <si>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</si>
  <si>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</si>
  <si>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</si>
  <si>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</si>
  <si>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</si>
  <si>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</si>
  <si>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</si>
  <si>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</si>
  <si>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</si>
  <si>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</si>
  <si>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</si>
  <si>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</si>
  <si>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</si>
  <si>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</si>
  <si>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</si>
  <si>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</si>
  <si>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</si>
  <si>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</si>
  <si>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</si>
  <si>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</si>
  <si>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</si>
  <si>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</si>
  <si>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</si>
  <si>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</si>
  <si>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</si>
  <si>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</si>
  <si>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</si>
  <si>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</si>
  <si>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</si>
  <si>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</si>
  <si>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</si>
  <si>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</si>
  <si>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</si>
  <si>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</si>
  <si>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</si>
  <si>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</si>
  <si>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</si>
  <si>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</si>
  <si>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</si>
  <si>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</si>
  <si>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</si>
  <si>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</si>
  <si>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</si>
  <si>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</si>
  <si>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</si>
  <si>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</si>
  <si>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</si>
  <si>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</si>
  <si>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</si>
  <si>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</si>
  <si>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</si>
  <si>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</si>
  <si>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</si>
  <si>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</si>
  <si>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</si>
  <si>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</si>
  <si>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</si>
  <si>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</si>
  <si>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</si>
  <si>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</si>
  <si>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</si>
  <si>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</si>
  <si>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</si>
  <si>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</si>
  <si>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</si>
  <si>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</si>
  <si>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</si>
  <si>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</si>
  <si>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</si>
  <si>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</si>
  <si>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</si>
  <si>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</si>
  <si>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</si>
  <si>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</si>
  <si>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</si>
  <si>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</si>
  <si>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</si>
  <si>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</si>
  <si>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</si>
  <si>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</si>
  <si>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</si>
  <si>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</si>
  <si>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</si>
  <si>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</si>
  <si>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</si>
  <si>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</si>
  <si>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</si>
  <si>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</si>
  <si>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</si>
  <si>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</si>
  <si>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</si>
  <si>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</si>
  <si>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</si>
  <si>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</si>
  <si>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</si>
  <si>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</si>
  <si>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</si>
  <si>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</si>
  <si>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</si>
  <si>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</si>
  <si>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</si>
  <si>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</si>
  <si>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</si>
  <si>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</si>
  <si>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</si>
  <si>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</si>
  <si>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</si>
  <si>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</si>
  <si>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</si>
  <si>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</si>
  <si>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</si>
  <si>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</si>
  <si>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</si>
  <si>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</si>
  <si>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</si>
  <si>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</si>
  <si>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</si>
  <si>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</si>
  <si>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</si>
  <si>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</si>
  <si>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</si>
  <si>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</si>
  <si>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</si>
  <si>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</si>
  <si>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</si>
  <si>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</si>
  <si>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</si>
  <si>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</si>
  <si>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</si>
  <si>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</si>
  <si>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</si>
  <si>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</si>
  <si>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</si>
  <si>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</si>
  <si>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</si>
  <si>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</si>
  <si>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</si>
  <si>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</si>
  <si>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</si>
  <si>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</si>
  <si>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</si>
  <si>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</si>
  <si>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</si>
  <si>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</si>
  <si>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</si>
  <si>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</si>
  <si>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</si>
  <si>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</si>
  <si>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</si>
  <si>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</si>
  <si>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</si>
  <si>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</si>
  <si>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</si>
  <si>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</si>
  <si>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</si>
  <si>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</si>
  <si>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</si>
  <si>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</si>
  <si>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</si>
  <si>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</si>
  <si>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</si>
  <si>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</si>
  <si>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</si>
  <si>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</si>
  <si>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</si>
  <si>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</si>
  <si>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</si>
  <si>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</si>
  <si>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</si>
  <si>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</si>
  <si>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</si>
  <si>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</si>
  <si>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</si>
  <si>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</si>
  <si>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</si>
  <si>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</si>
  <si>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</si>
  <si>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</si>
  <si>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</si>
  <si>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</si>
  <si>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</si>
  <si>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</si>
  <si>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</si>
  <si>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</si>
  <si>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</si>
  <si>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</si>
  <si>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</si>
  <si>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</si>
  <si>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</si>
  <si>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</si>
  <si>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</si>
  <si>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</si>
  <si>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</si>
  <si>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</si>
  <si>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</si>
  <si>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</si>
  <si>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</si>
  <si>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</si>
  <si>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</si>
  <si>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</si>
  <si>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</si>
  <si>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</si>
  <si>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</si>
  <si>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</si>
  <si>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</si>
  <si>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</si>
  <si>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</si>
  <si>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</si>
  <si>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</si>
  <si>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</si>
  <si>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</si>
  <si>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</si>
  <si>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</si>
  <si>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</si>
  <si>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</si>
  <si>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</si>
  <si>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</si>
  <si>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</si>
  <si>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</si>
  <si>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</si>
  <si>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</si>
  <si>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</si>
  <si>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</si>
  <si>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</si>
  <si>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</si>
  <si>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</si>
  <si>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</si>
  <si>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</si>
  <si>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</si>
  <si>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</si>
  <si>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</si>
  <si>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</si>
  <si>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</si>
  <si>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</si>
  <si>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</si>
  <si>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</si>
  <si>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</si>
  <si>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</si>
  <si>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</si>
  <si>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</si>
  <si>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</si>
  <si>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</si>
  <si>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</si>
  <si>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</si>
  <si>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</si>
  <si>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</si>
  <si>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</si>
  <si>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</si>
  <si>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</si>
  <si>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</si>
  <si>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</si>
  <si>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</si>
  <si>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</si>
  <si>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</si>
  <si>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</si>
  <si>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</si>
  <si>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</si>
  <si>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</si>
  <si>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</si>
  <si>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</si>
  <si>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</si>
  <si>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</si>
  <si>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</si>
  <si>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</si>
  <si>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</si>
  <si>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</si>
  <si>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</si>
  <si>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</si>
  <si>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</si>
  <si>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</si>
  <si>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</si>
  <si>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</si>
  <si>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</si>
  <si>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</si>
  <si>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</si>
  <si>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</si>
  <si>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</si>
  <si>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</si>
  <si>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</si>
  <si>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</si>
  <si>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</si>
  <si>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</si>
  <si>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</si>
  <si>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</si>
  <si>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</si>
  <si>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</si>
  <si>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</si>
  <si>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</si>
  <si>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</si>
  <si>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</si>
  <si>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</si>
  <si>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</si>
  <si>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</si>
  <si>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</si>
  <si>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</si>
  <si>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</si>
  <si>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</si>
  <si>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</si>
  <si>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</si>
  <si>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</si>
  <si>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</si>
  <si>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</si>
  <si>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</si>
  <si>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</si>
  <si>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</si>
  <si>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</si>
  <si>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</si>
  <si>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</si>
  <si>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</si>
  <si>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</si>
  <si>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</si>
  <si>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</si>
  <si>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</si>
  <si>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</si>
  <si>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</si>
  <si>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</si>
  <si>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</si>
  <si>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</si>
  <si>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</si>
  <si>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</si>
  <si>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</si>
  <si>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</si>
  <si>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</si>
  <si>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</si>
  <si>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</si>
  <si>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</si>
  <si>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</si>
  <si>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</si>
  <si>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</si>
  <si>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</si>
  <si>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</si>
  <si>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</si>
  <si>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</si>
  <si>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</si>
  <si>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</si>
  <si>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</si>
  <si>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</si>
  <si>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</si>
  <si>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</si>
  <si>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</si>
  <si>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</si>
  <si>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</si>
  <si>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</si>
  <si>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</si>
  <si>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</si>
  <si>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</si>
  <si>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</si>
  <si>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</si>
  <si>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</si>
  <si>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</si>
  <si>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</si>
  <si>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</si>
  <si>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</si>
  <si>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</si>
  <si>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</si>
  <si>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</si>
  <si>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</si>
  <si>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</si>
  <si>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</si>
  <si>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</si>
  <si>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</si>
  <si>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</si>
  <si>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</si>
  <si>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</si>
  <si>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</si>
  <si>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</si>
  <si>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</si>
  <si>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</si>
  <si>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</si>
  <si>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</si>
  <si>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</si>
  <si>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</si>
  <si>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</si>
  <si>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</si>
  <si>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</si>
  <si>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</si>
  <si>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</si>
  <si>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</si>
  <si>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</si>
  <si>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</si>
  <si>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</si>
  <si>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</si>
  <si>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</si>
  <si>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</si>
  <si>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</si>
  <si>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</si>
  <si>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</si>
  <si>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</si>
  <si>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</si>
  <si>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</si>
  <si>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</si>
  <si>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</si>
  <si>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</si>
  <si>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</si>
  <si>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</si>
  <si>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</si>
  <si>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</si>
  <si>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</si>
  <si>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</si>
  <si>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</si>
  <si>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</si>
  <si>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</si>
  <si>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</si>
  <si>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</si>
  <si>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</si>
  <si>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</si>
  <si>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</si>
  <si>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</si>
  <si>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</si>
  <si>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</si>
  <si>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</si>
  <si>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</si>
  <si>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</si>
  <si>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</si>
  <si>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</si>
  <si>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</si>
  <si>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</si>
  <si>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</si>
  <si>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</si>
  <si>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</si>
  <si>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</si>
  <si>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</si>
  <si>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</si>
  <si>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</si>
  <si>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</si>
  <si>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</si>
  <si>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</si>
  <si>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</si>
  <si>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</si>
  <si>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</si>
  <si>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</si>
  <si>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</si>
  <si>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</si>
  <si>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</si>
  <si>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</si>
  <si>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</si>
  <si>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</si>
  <si>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</si>
  <si>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</si>
  <si>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</si>
  <si>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</si>
  <si>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</si>
  <si>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</si>
  <si>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</si>
  <si>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</si>
  <si>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</si>
  <si>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</si>
  <si>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</si>
  <si>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</si>
  <si>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</si>
  <si>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</si>
  <si>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</si>
  <si>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</si>
  <si>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</si>
  <si>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</si>
  <si>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</si>
  <si>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</si>
  <si>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</si>
  <si>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</si>
  <si>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</si>
  <si>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</si>
  <si>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</si>
  <si>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</si>
  <si>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</si>
  <si>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</si>
  <si>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</si>
  <si>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</si>
  <si>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</si>
  <si>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</si>
  <si>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</si>
  <si>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</si>
  <si>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</si>
  <si>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</si>
  <si>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</si>
  <si>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</si>
  <si>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</si>
  <si>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</si>
  <si>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</si>
  <si>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</si>
  <si>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</si>
  <si>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</si>
  <si>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</si>
  <si>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</si>
  <si>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</si>
  <si>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</si>
  <si>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</si>
  <si>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</si>
  <si>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</si>
  <si>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</si>
  <si>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</si>
  <si>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</si>
  <si>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</si>
  <si>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</si>
  <si>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</si>
  <si>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</si>
  <si>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</si>
  <si>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</si>
  <si>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</si>
  <si>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</si>
  <si>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</si>
  <si>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</si>
  <si>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</si>
  <si>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</si>
  <si>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</si>
  <si>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</si>
  <si>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</si>
  <si>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</si>
  <si>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</si>
  <si>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</si>
  <si>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</si>
  <si>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</si>
  <si>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</si>
  <si>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</si>
  <si>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</si>
  <si>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</si>
  <si>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</si>
  <si>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</si>
  <si>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</si>
  <si>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</si>
  <si>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</si>
  <si>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</si>
  <si>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</si>
  <si>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</si>
  <si>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</si>
  <si>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</si>
  <si>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</si>
  <si>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</si>
  <si>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</si>
  <si>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</si>
  <si>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</si>
  <si>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</si>
  <si>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</si>
  <si>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</si>
  <si>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</si>
  <si>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</si>
  <si>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</si>
  <si>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</si>
  <si>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</si>
  <si>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</si>
  <si>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</si>
  <si>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</si>
  <si>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</si>
  <si>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</si>
  <si>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</si>
  <si>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</si>
  <si>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</si>
  <si>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</si>
  <si>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</si>
  <si>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</si>
  <si>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</si>
  <si>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</si>
  <si>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</si>
  <si>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</si>
  <si>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</si>
  <si>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</si>
  <si>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</si>
  <si>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</si>
  <si>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</si>
  <si>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</si>
  <si>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</si>
  <si>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</si>
  <si>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</si>
  <si>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</si>
  <si>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</si>
  <si>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</si>
  <si>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</si>
  <si>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</si>
  <si>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</si>
  <si>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</si>
  <si>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</si>
  <si>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</si>
  <si>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</si>
  <si>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</si>
  <si>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</si>
  <si>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</si>
  <si>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</si>
  <si>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</si>
  <si>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</si>
  <si>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</si>
  <si>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</si>
  <si>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</si>
  <si>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</si>
  <si>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</si>
  <si>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</si>
  <si>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</si>
  <si>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</si>
  <si>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</si>
  <si>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</si>
  <si>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</si>
  <si>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</si>
  <si>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</si>
  <si>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</si>
  <si>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</si>
  <si>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</si>
  <si>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</si>
  <si>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</si>
  <si>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</si>
  <si>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</si>
  <si>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</si>
  <si>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</si>
  <si>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</si>
  <si>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</si>
  <si>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</si>
  <si>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</si>
  <si>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</si>
  <si>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</si>
  <si>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</si>
  <si>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</si>
  <si>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</si>
  <si>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</si>
  <si>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</si>
  <si>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</si>
  <si>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</si>
  <si>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</si>
  <si>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</si>
  <si>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</si>
  <si>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</si>
  <si>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</si>
  <si>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</si>
  <si>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</si>
  <si>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</si>
  <si>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</si>
  <si>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</si>
  <si>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</si>
  <si>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</si>
  <si>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</si>
  <si>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</si>
  <si>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</si>
  <si>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</si>
  <si>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</si>
  <si>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</si>
  <si>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</si>
  <si>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</si>
  <si>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</si>
  <si>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</si>
  <si>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</si>
  <si>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</si>
  <si>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</si>
  <si>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</si>
  <si>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</si>
  <si>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</si>
  <si>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</si>
  <si>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</si>
  <si>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</si>
  <si>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</si>
  <si>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</si>
  <si>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</si>
  <si>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</si>
  <si>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</si>
  <si>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</si>
  <si>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</si>
  <si>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</si>
  <si>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</si>
  <si>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</si>
  <si>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</si>
  <si>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</si>
  <si>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</si>
  <si>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</si>
  <si>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</si>
  <si>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</si>
  <si>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</si>
  <si>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</si>
  <si>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</si>
  <si>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</si>
  <si>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</si>
  <si>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</si>
  <si>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</si>
  <si>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</si>
  <si>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</si>
  <si>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</si>
  <si>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</si>
  <si>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</si>
  <si>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</si>
  <si>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</si>
  <si>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</si>
  <si>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</si>
  <si>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</si>
  <si>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</si>
  <si>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</si>
  <si>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</si>
  <si>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</si>
  <si>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</si>
  <si>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</si>
  <si>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</si>
  <si>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</si>
  <si>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</si>
  <si>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</si>
  <si>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</si>
  <si>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</si>
  <si>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</si>
  <si>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</si>
  <si>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</si>
  <si>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</si>
  <si>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</si>
  <si>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</si>
  <si>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</si>
  <si>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</si>
  <si>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</si>
  <si>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</si>
  <si>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</si>
  <si>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</si>
  <si>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</si>
  <si>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</si>
  <si>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</si>
  <si>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</si>
  <si>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</si>
  <si>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</si>
  <si>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</si>
  <si>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</si>
  <si>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</si>
  <si>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</si>
  <si>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</si>
  <si>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</si>
  <si>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</si>
  <si>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</si>
  <si>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</si>
  <si>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</si>
  <si>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</si>
  <si>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</si>
  <si>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</si>
  <si>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</si>
  <si>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</si>
  <si>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</si>
  <si>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</si>
  <si>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</si>
  <si>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</si>
  <si>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</si>
  <si>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</si>
  <si>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</si>
  <si>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</si>
  <si>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</si>
  <si>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</si>
  <si>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</si>
  <si>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</si>
  <si>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</si>
  <si>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</si>
  <si>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</si>
  <si>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</si>
  <si>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</si>
  <si>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</si>
  <si>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</si>
  <si>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</si>
  <si>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</si>
  <si>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</si>
  <si>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</si>
  <si>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</si>
  <si>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</si>
  <si>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</si>
  <si>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</si>
  <si>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</si>
  <si>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</si>
  <si>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</si>
  <si>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</si>
  <si>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</si>
  <si>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</si>
  <si>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</si>
  <si>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</si>
  <si>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</si>
  <si>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</si>
  <si>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</si>
  <si>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</si>
  <si>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</si>
  <si>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</si>
  <si>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</si>
  <si>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</si>
  <si>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</si>
  <si>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</si>
  <si>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</si>
  <si>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</si>
  <si>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</si>
  <si>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</si>
  <si>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</si>
  <si>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</si>
  <si>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</si>
  <si>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</si>
  <si>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</si>
  <si>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</si>
  <si>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</si>
  <si>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</si>
  <si>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</si>
  <si>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</si>
  <si>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</si>
  <si>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</si>
  <si>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</si>
  <si>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</si>
  <si>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</si>
  <si>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</si>
  <si>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</si>
  <si>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</si>
  <si>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</si>
  <si>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</si>
  <si>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</si>
  <si>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</si>
  <si>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</si>
  <si>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</si>
  <si>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</si>
  <si>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</si>
  <si>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</si>
  <si>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</si>
  <si>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</si>
  <si>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</si>
  <si>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</si>
  <si>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</si>
  <si>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</si>
  <si>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</si>
  <si>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</si>
  <si>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</si>
  <si>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</si>
  <si>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</si>
  <si>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</si>
  <si>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</si>
  <si>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</si>
  <si>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</si>
  <si>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</si>
  <si>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</si>
  <si>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</si>
  <si>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</si>
  <si>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</si>
  <si>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</si>
  <si>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</si>
  <si>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</si>
  <si>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</si>
  <si>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</si>
  <si>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</si>
  <si>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</si>
  <si>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</si>
  <si>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</si>
  <si>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</si>
  <si>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</si>
  <si>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</si>
  <si>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</si>
  <si>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</si>
  <si>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</si>
  <si>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</si>
  <si>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</si>
  <si>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</si>
  <si>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</si>
  <si>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</si>
  <si>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</si>
  <si>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</si>
  <si>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</si>
  <si>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</si>
  <si>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</si>
  <si>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</si>
  <si>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</si>
  <si>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</si>
  <si>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</si>
  <si>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</si>
  <si>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</si>
  <si>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</si>
  <si>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</si>
  <si>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</si>
  <si>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</si>
  <si>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</si>
  <si>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</si>
  <si>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</si>
  <si>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</si>
  <si>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</si>
  <si>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</si>
  <si>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</si>
  <si>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</si>
  <si>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</si>
  <si>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</si>
  <si>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</si>
  <si>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</si>
  <si>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</si>
  <si>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</si>
  <si>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</si>
  <si>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</si>
  <si>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</si>
  <si>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</si>
  <si>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</si>
  <si>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</si>
  <si>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</si>
  <si>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</si>
  <si>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</si>
  <si>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</si>
  <si>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</si>
  <si>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</si>
  <si>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</si>
  <si>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</si>
  <si>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</si>
  <si>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</si>
  <si>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</si>
  <si>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</si>
  <si>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</si>
  <si>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</si>
  <si>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</si>
  <si>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</si>
  <si>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</si>
  <si>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</si>
  <si>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</si>
  <si>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</si>
  <si>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</si>
  <si>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</si>
  <si>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</si>
  <si>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</si>
  <si>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</si>
  <si>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</si>
  <si>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</si>
  <si>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</si>
  <si>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</si>
  <si>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</si>
  <si>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</si>
  <si>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</si>
  <si>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</si>
  <si>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</si>
  <si>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</si>
  <si>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</si>
  <si>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</si>
  <si>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</si>
  <si>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</si>
  <si>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</si>
  <si>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</si>
  <si>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</si>
  <si>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</si>
  <si>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</si>
  <si>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</si>
  <si>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</si>
  <si>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</si>
  <si>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</si>
  <si>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</si>
  <si>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</si>
  <si>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</si>
  <si>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</si>
  <si>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</si>
  <si>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</si>
  <si>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</si>
  <si>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</si>
  <si>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</si>
  <si>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</si>
  <si>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</si>
  <si>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</si>
  <si>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</si>
  <si>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</si>
  <si>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</si>
  <si>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</si>
  <si>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</si>
  <si>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</si>
  <si>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</si>
  <si>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</si>
  <si>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</si>
  <si>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</si>
  <si>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</si>
  <si>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</si>
  <si>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</si>
  <si>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</si>
  <si>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</si>
  <si>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</si>
  <si>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</si>
  <si>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</si>
  <si>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</si>
  <si>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</si>
  <si>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</si>
  <si>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</si>
  <si>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</si>
  <si>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</si>
  <si>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</si>
  <si>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</si>
  <si>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</si>
  <si>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</si>
  <si>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</si>
  <si>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</si>
  <si>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</si>
  <si>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</si>
  <si>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</si>
  <si>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</si>
  <si>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</si>
  <si>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</si>
  <si>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</si>
  <si>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</si>
  <si>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</si>
  <si>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</si>
  <si>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</si>
  <si>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</si>
  <si>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</si>
  <si>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</si>
  <si>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</si>
  <si>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</si>
  <si>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</si>
  <si>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</si>
  <si>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</si>
  <si>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</si>
  <si>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</si>
  <si>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</si>
  <si>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</si>
  <si>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</si>
  <si>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</si>
  <si>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</si>
  <si>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</si>
  <si>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</si>
  <si>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</si>
  <si>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</si>
  <si>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</si>
  <si>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</si>
  <si>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</si>
  <si>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</si>
  <si>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</si>
  <si>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</si>
  <si>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</si>
  <si>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</si>
  <si>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</si>
  <si>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</si>
  <si>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</si>
  <si>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</si>
  <si>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</si>
  <si>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</si>
  <si>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</si>
  <si>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</si>
  <si>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</si>
  <si>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</si>
  <si>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</si>
  <si>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</si>
  <si>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</si>
  <si>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</si>
  <si>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</si>
  <si>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</si>
  <si>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</si>
  <si>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</si>
  <si>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</si>
  <si>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</si>
  <si>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</si>
  <si>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</si>
  <si>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</si>
  <si>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</si>
  <si>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</si>
  <si>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</si>
  <si>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</si>
  <si>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</si>
  <si>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</si>
  <si>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</si>
  <si>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</si>
  <si>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</si>
  <si>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</si>
  <si>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</si>
  <si>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</si>
  <si>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</si>
  <si>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</si>
  <si>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</si>
  <si>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</si>
  <si>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</si>
  <si>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</si>
  <si>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</si>
  <si>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</si>
  <si>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</si>
  <si>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</si>
  <si>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</si>
  <si>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</si>
  <si>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</si>
  <si>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</si>
  <si>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</si>
  <si>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</si>
  <si>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</si>
  <si>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</si>
  <si>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</si>
  <si>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</si>
  <si>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</si>
  <si>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</si>
  <si>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</si>
  <si>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</si>
  <si>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</si>
  <si>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</si>
  <si>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</si>
  <si>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</si>
  <si>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</si>
  <si>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</si>
  <si>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</si>
  <si>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</si>
  <si>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</si>
  <si>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</si>
  <si>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</si>
  <si>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</si>
  <si>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</si>
  <si>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</si>
  <si>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</si>
  <si>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</si>
  <si>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</si>
  <si>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</si>
  <si>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</si>
  <si>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</si>
  <si>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</si>
  <si>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</si>
  <si>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</si>
  <si>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</si>
  <si>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</si>
  <si>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</si>
  <si>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</si>
  <si>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</si>
  <si>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</si>
  <si>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</si>
  <si>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</si>
  <si>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</si>
  <si>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</si>
  <si>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</si>
  <si>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</si>
  <si>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</si>
  <si>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</si>
  <si>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</si>
  <si>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</si>
  <si>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</si>
  <si>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</si>
  <si>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</si>
  <si>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</si>
  <si>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</si>
  <si>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</si>
  <si>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</si>
  <si>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</si>
  <si>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</si>
  <si>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</si>
  <si>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</si>
  <si>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</si>
  <si>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</si>
  <si>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</si>
  <si>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</si>
  <si>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</si>
  <si>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</si>
  <si>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</si>
  <si>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</si>
  <si>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</si>
  <si>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</si>
  <si>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</si>
  <si>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</si>
  <si>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</si>
  <si>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</si>
  <si>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</si>
  <si>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</si>
  <si>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</si>
  <si>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</si>
  <si>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</si>
  <si>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</si>
  <si>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</si>
  <si>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</si>
  <si>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</si>
  <si>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</si>
  <si>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</si>
  <si>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</si>
  <si>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</si>
  <si>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</si>
  <si>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</si>
  <si>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</si>
  <si>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</si>
  <si>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</si>
  <si>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</si>
  <si>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</si>
  <si>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</si>
  <si>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</si>
  <si>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</si>
  <si>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</si>
  <si>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</si>
  <si>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</si>
  <si>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</si>
  <si>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</si>
  <si>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</si>
  <si>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</si>
  <si>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</si>
  <si>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</si>
  <si>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</si>
  <si>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</si>
  <si>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</si>
  <si>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</si>
  <si>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</si>
  <si>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</si>
  <si>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</si>
  <si>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</si>
  <si>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</si>
  <si>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</si>
  <si>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</si>
  <si>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</si>
  <si>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</si>
  <si>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</si>
  <si>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</si>
  <si>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</si>
  <si>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</si>
  <si>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</si>
  <si>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</si>
  <si>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</si>
  <si>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</si>
  <si>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</si>
  <si>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</si>
  <si>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</si>
  <si>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</si>
  <si>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</si>
  <si>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</si>
  <si>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</si>
  <si>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</si>
  <si>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</si>
  <si>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</si>
  <si>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</si>
  <si>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</si>
  <si>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</si>
  <si>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</si>
  <si>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</si>
  <si>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</si>
  <si>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</si>
  <si>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</si>
  <si>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</si>
  <si>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</si>
  <si>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</si>
  <si>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</si>
  <si>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</si>
  <si>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</si>
  <si>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</si>
  <si>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</si>
  <si>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</si>
  <si>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</si>
  <si>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</si>
  <si>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</si>
  <si>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</si>
  <si>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</si>
  <si>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</si>
  <si>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</si>
  <si>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</si>
  <si>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</si>
  <si>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</si>
  <si>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</si>
  <si>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</si>
  <si>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</si>
  <si>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</si>
  <si>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</si>
  <si>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</si>
  <si>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</si>
  <si>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</si>
  <si>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</si>
  <si>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</si>
  <si>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</si>
  <si>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</si>
  <si>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</si>
  <si>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</si>
  <si>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</si>
  <si>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</si>
  <si>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</si>
  <si>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</si>
  <si>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</si>
  <si>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</si>
  <si>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</si>
  <si>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</si>
  <si>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</si>
  <si>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</si>
  <si>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</si>
  <si>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</si>
  <si>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</si>
  <si>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</si>
  <si>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</si>
  <si>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</si>
  <si>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</si>
  <si>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</si>
  <si>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</si>
  <si>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</si>
  <si>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</si>
  <si>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</si>
  <si>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</si>
  <si>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</si>
  <si>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</si>
  <si>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</si>
  <si>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</si>
  <si>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</si>
  <si>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</si>
  <si>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</si>
  <si>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</si>
  <si>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</si>
  <si>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</si>
  <si>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</si>
  <si>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</si>
  <si>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</si>
  <si>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</si>
  <si>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</si>
  <si>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</si>
  <si>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</si>
  <si>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</si>
  <si>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</si>
  <si>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</si>
  <si>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</si>
  <si>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</si>
  <si>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</si>
  <si>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</si>
  <si>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</si>
  <si>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</si>
  <si>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</si>
  <si>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</si>
  <si>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</si>
  <si>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</si>
  <si>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</si>
  <si>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</si>
  <si>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</si>
  <si>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</si>
  <si>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</si>
  <si>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</si>
  <si>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</si>
  <si>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</si>
  <si>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</si>
  <si>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</si>
  <si>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</si>
  <si>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</si>
  <si>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</si>
  <si>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</si>
  <si>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</si>
  <si>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</si>
  <si>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</si>
  <si>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</si>
  <si>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</si>
  <si>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</si>
  <si>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</si>
  <si>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</si>
  <si>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</si>
  <si>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</si>
  <si>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</si>
  <si>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</si>
  <si>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</si>
  <si>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</si>
  <si>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</si>
  <si>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</si>
  <si>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</si>
  <si>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</si>
  <si>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</si>
  <si>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</si>
  <si>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</si>
  <si>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</si>
  <si>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</si>
  <si>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</si>
  <si>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</si>
  <si>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</si>
  <si>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</si>
  <si>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</si>
  <si>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</si>
  <si>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</si>
  <si>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</si>
  <si>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</si>
  <si>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</si>
  <si>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</si>
  <si>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</si>
  <si>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</si>
  <si>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</si>
  <si>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</si>
  <si>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</si>
  <si>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</si>
  <si>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</si>
  <si>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</si>
  <si>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</si>
  <si>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</si>
  <si>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</si>
  <si>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</si>
  <si>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</si>
  <si>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</si>
  <si>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</si>
  <si>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</si>
  <si>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</si>
  <si>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</si>
  <si>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</si>
  <si>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</si>
  <si>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</si>
  <si>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</si>
  <si>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</si>
  <si>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</si>
  <si>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</si>
  <si>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</si>
  <si>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</si>
  <si>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</si>
  <si>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</si>
  <si>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</si>
  <si>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</si>
  <si>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</si>
  <si>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</si>
  <si>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</si>
  <si>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</si>
  <si>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</si>
  <si>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</si>
  <si>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</si>
  <si>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</si>
  <si>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</si>
  <si>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</si>
  <si>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</si>
  <si>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</si>
  <si>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</si>
  <si>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</si>
  <si>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</si>
  <si>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</si>
  <si>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</si>
  <si>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</si>
  <si>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</si>
  <si>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</si>
  <si>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</si>
  <si>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</si>
  <si>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</si>
  <si>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</si>
  <si>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</si>
  <si>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</si>
  <si>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</si>
  <si>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</si>
  <si>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</si>
  <si>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</si>
  <si>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</si>
  <si>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</si>
  <si>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</si>
  <si>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</si>
  <si>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</si>
  <si>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</si>
  <si>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</si>
  <si>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</si>
  <si>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</si>
  <si>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</si>
  <si>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</si>
  <si>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</si>
  <si>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</si>
  <si>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</si>
  <si>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</si>
  <si>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</si>
  <si>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</si>
  <si>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</si>
  <si>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</si>
  <si>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</si>
  <si>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</si>
  <si>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</si>
  <si>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</si>
  <si>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</si>
  <si>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</si>
  <si>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</si>
  <si>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</si>
  <si>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</si>
  <si>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</si>
  <si>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</si>
  <si>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</si>
  <si>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</si>
  <si>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</si>
  <si>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</si>
  <si>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</si>
  <si>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</si>
  <si>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</si>
  <si>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</si>
  <si>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</si>
  <si>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</si>
  <si>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</si>
  <si>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</si>
  <si>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</si>
  <si>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</si>
  <si>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</si>
  <si>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</si>
  <si>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</si>
  <si>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</si>
  <si>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</si>
  <si>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</si>
  <si>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</si>
  <si>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</si>
  <si>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</si>
  <si>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</si>
  <si>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</si>
  <si>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</si>
  <si>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</si>
  <si>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</si>
  <si>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</si>
  <si>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</si>
  <si>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</si>
  <si>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</si>
  <si>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</si>
  <si>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</si>
  <si>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</si>
  <si>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</si>
  <si>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</si>
  <si>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</si>
  <si>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</si>
  <si>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</si>
  <si>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</si>
  <si>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</si>
  <si>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</si>
  <si>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</si>
  <si>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</si>
  <si>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</si>
  <si>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</si>
  <si>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</si>
  <si>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</si>
  <si>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</si>
  <si>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</si>
  <si>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</si>
  <si>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</si>
  <si>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</si>
  <si>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</si>
  <si>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</si>
  <si>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</si>
  <si>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</si>
  <si>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</si>
  <si>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</si>
  <si>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</si>
  <si>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</si>
  <si>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</si>
  <si>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</si>
  <si>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</si>
  <si>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</si>
  <si>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</si>
  <si>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</si>
  <si>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</si>
  <si>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</si>
  <si>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</si>
  <si>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</si>
  <si>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</si>
  <si>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</si>
  <si>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</si>
  <si>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</si>
  <si>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</si>
  <si>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</si>
  <si>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</si>
  <si>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</si>
  <si>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</si>
  <si>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</si>
  <si>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</si>
  <si>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</si>
  <si>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</si>
  <si>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</si>
  <si>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</si>
  <si>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</si>
  <si>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</si>
  <si>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</si>
  <si>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</si>
  <si>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</si>
  <si>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</si>
  <si>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</si>
  <si>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</si>
  <si>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</si>
  <si>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</si>
  <si>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</si>
  <si>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</si>
  <si>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</si>
  <si>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</si>
  <si>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</si>
  <si>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</si>
  <si>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</si>
  <si>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</si>
  <si>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</si>
  <si>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</si>
  <si>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</si>
  <si>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</si>
  <si>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</si>
  <si>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</si>
  <si>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</si>
  <si>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</si>
  <si>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</si>
  <si>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</si>
  <si>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</si>
  <si>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</si>
  <si>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</si>
  <si>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</si>
  <si>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</si>
  <si>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</si>
  <si>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</si>
  <si>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</si>
  <si>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</si>
  <si>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</si>
  <si>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</si>
  <si>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</si>
  <si>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</si>
  <si>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</si>
  <si>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</si>
  <si>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</si>
  <si>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</si>
  <si>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</si>
  <si>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</si>
  <si>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</si>
  <si>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</si>
  <si>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</si>
  <si>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</si>
  <si>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</si>
  <si>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</si>
  <si>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</si>
  <si>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</si>
  <si>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</si>
  <si>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</si>
  <si>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</si>
  <si>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</si>
  <si>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</si>
  <si>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</si>
  <si>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</si>
  <si>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</si>
  <si>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</si>
  <si>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</si>
  <si>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</si>
  <si>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</si>
  <si>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</si>
  <si>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</si>
  <si>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</si>
  <si>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</si>
  <si>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</si>
  <si>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</si>
  <si>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</si>
  <si>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</si>
  <si>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</si>
  <si>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</si>
  <si>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</si>
  <si>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</si>
  <si>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</si>
  <si>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</si>
  <si>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</si>
  <si>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</si>
  <si>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</si>
  <si>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</si>
  <si>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</si>
  <si>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</si>
  <si>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</si>
  <si>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</si>
  <si>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</si>
  <si>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</si>
  <si>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</si>
  <si>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</si>
  <si>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</si>
  <si>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</si>
  <si>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</si>
  <si>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</si>
  <si>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</si>
  <si>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</si>
  <si>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</si>
  <si>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</si>
  <si>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</si>
  <si>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</si>
  <si>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</si>
  <si>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</si>
  <si>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</si>
  <si>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</si>
  <si>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</si>
  <si>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</si>
  <si>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</si>
  <si>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</si>
  <si>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</si>
  <si>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</si>
  <si>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</si>
  <si>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</si>
  <si>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</si>
  <si>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</si>
  <si>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</si>
  <si>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</si>
  <si>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</si>
  <si>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</si>
  <si>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</si>
  <si>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</si>
  <si>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</si>
  <si>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</si>
  <si>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</si>
  <si>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</si>
  <si>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</si>
  <si>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</si>
  <si>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</si>
  <si>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</si>
  <si>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</si>
  <si>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</si>
  <si>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</si>
  <si>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</si>
  <si>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</si>
  <si>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</si>
  <si>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</si>
  <si>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</si>
  <si>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</si>
  <si>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</si>
  <si>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</si>
  <si>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</si>
  <si>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</si>
  <si>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</si>
  <si>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</si>
  <si>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</si>
  <si>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</si>
  <si>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</si>
  <si>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</si>
  <si>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</si>
  <si>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</si>
  <si>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</si>
  <si>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</si>
  <si>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</si>
  <si>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</si>
  <si>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</si>
  <si>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</si>
  <si>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</si>
  <si>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</si>
  <si>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</si>
  <si>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</si>
  <si>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</si>
  <si>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</si>
  <si>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</si>
  <si>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</si>
  <si>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</si>
  <si>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</si>
  <si>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</si>
  <si>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</si>
  <si>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</si>
  <si>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</si>
  <si>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</si>
  <si>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</si>
  <si>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</si>
  <si>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</si>
  <si>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</si>
  <si>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</si>
  <si>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</si>
  <si>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</si>
  <si>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</si>
  <si>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</si>
  <si>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</si>
  <si>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</si>
  <si>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</si>
  <si>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</si>
  <si>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</si>
  <si>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</si>
  <si>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</si>
  <si>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</si>
  <si>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</si>
  <si>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</si>
  <si>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</si>
  <si>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</si>
  <si>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</si>
  <si>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</si>
  <si>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</si>
  <si>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</si>
  <si>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</si>
  <si>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</si>
  <si>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</si>
  <si>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</si>
  <si>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</si>
  <si>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</si>
  <si>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</si>
  <si>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</si>
  <si>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</si>
  <si>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</si>
  <si>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</si>
  <si>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</si>
  <si>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</si>
  <si>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</si>
  <si>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</si>
  <si>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</si>
  <si>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</si>
  <si>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</si>
  <si>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</si>
  <si>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</si>
  <si>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</si>
  <si>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</si>
  <si>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</si>
  <si>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</si>
  <si>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</si>
  <si>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</si>
  <si>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</si>
  <si>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</si>
  <si>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</si>
  <si>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</si>
  <si>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</si>
  <si>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</si>
  <si>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</si>
  <si>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</si>
  <si>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</si>
  <si>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</si>
  <si>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</si>
  <si>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</si>
  <si>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</si>
  <si>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</si>
  <si>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</si>
  <si>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</si>
  <si>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</si>
  <si>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</si>
  <si>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</si>
  <si>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</si>
  <si>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</si>
  <si>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</si>
  <si>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</si>
  <si>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</si>
  <si>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</si>
  <si>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</si>
  <si>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</si>
  <si>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</si>
  <si>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</si>
  <si>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</si>
  <si>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</si>
  <si>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</si>
  <si>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</si>
  <si>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</si>
  <si>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</si>
  <si>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</si>
  <si>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</si>
  <si>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</si>
  <si>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</si>
  <si>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</si>
  <si>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</si>
  <si>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</si>
  <si>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</si>
  <si>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</si>
  <si>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</si>
  <si>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</si>
  <si>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</si>
  <si>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</si>
  <si>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</si>
  <si>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</si>
  <si>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</si>
  <si>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</si>
  <si>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</si>
  <si>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</si>
  <si>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</si>
  <si>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</si>
  <si>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</si>
  <si>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</si>
  <si>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</si>
  <si>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</si>
  <si>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</si>
  <si>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</si>
  <si>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</si>
  <si>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</si>
  <si>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</si>
  <si>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</si>
  <si>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</si>
  <si>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</si>
  <si>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</si>
  <si>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</si>
  <si>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</si>
  <si>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</si>
  <si>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</si>
  <si>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</si>
  <si>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</si>
  <si>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</si>
  <si>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</si>
  <si>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</si>
  <si>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</si>
  <si>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</si>
  <si>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</si>
  <si>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</si>
  <si>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</si>
  <si>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</si>
  <si>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</si>
  <si>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</si>
  <si>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</si>
  <si>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</si>
  <si>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</si>
  <si>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</si>
  <si>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</si>
  <si>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</si>
  <si>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</si>
  <si>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</si>
  <si>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</si>
  <si>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</si>
  <si>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</si>
  <si>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</si>
  <si>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</si>
  <si>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</si>
  <si>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</si>
  <si>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</si>
  <si>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</si>
  <si>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</si>
  <si>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</si>
  <si>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</si>
  <si>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</si>
  <si>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</si>
  <si>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</si>
  <si>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</si>
  <si>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</si>
  <si>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</si>
  <si>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</si>
  <si>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</si>
  <si>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</si>
  <si>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</si>
  <si>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</si>
  <si>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</si>
  <si>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</si>
  <si>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</si>
  <si>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</si>
  <si>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</si>
  <si>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</si>
  <si>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</si>
  <si>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</si>
  <si>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</si>
  <si>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</si>
  <si>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</si>
  <si>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</si>
  <si>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</si>
  <si>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</si>
  <si>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</si>
  <si>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</si>
  <si>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</si>
  <si>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</si>
  <si>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</si>
  <si>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</si>
  <si>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</si>
  <si>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</si>
  <si>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</si>
  <si>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</si>
  <si>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</si>
  <si>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</si>
  <si>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</si>
  <si>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</si>
  <si>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</si>
  <si>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</si>
  <si>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</si>
  <si>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</si>
  <si>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</si>
  <si>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</si>
  <si>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</si>
  <si>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</si>
  <si>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</si>
  <si>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</si>
  <si>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</si>
  <si>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</si>
  <si>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</si>
  <si>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</si>
  <si>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</si>
  <si>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</si>
  <si>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</si>
  <si>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</si>
  <si>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</si>
  <si>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</si>
  <si>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</si>
  <si>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</si>
  <si>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</si>
  <si>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</si>
  <si>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</si>
  <si>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</si>
  <si>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</si>
  <si>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</si>
  <si>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</si>
  <si>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</si>
  <si>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</si>
  <si>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</si>
  <si>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</si>
  <si>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</si>
  <si>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</si>
  <si>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</si>
  <si>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</si>
  <si>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</si>
  <si>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</si>
  <si>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</si>
  <si>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</si>
  <si>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</si>
  <si>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</si>
  <si>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</si>
  <si>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</si>
  <si>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</si>
  <si>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</si>
  <si>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</si>
  <si>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</si>
  <si>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</si>
  <si>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</si>
  <si>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</si>
  <si>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</si>
  <si>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</si>
  <si>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</si>
  <si>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</si>
  <si>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</si>
  <si>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</si>
  <si>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</si>
  <si>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</si>
  <si>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</si>
  <si>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</si>
  <si>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</si>
  <si>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</si>
  <si>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</si>
  <si>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</si>
  <si>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</si>
  <si>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</si>
  <si>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</si>
  <si>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</si>
  <si>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</si>
  <si>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</si>
  <si>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</si>
  <si>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</si>
  <si>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</si>
  <si>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</si>
  <si>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</si>
  <si>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</si>
  <si>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</si>
  <si>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</si>
  <si>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</si>
  <si>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</si>
  <si>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</si>
  <si>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</si>
  <si>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</si>
  <si>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</si>
  <si>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</si>
  <si>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</si>
  <si>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</si>
  <si>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</si>
  <si>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</si>
  <si>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</si>
  <si>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</si>
  <si>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</si>
  <si>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</si>
  <si>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</si>
  <si>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</si>
  <si>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</si>
  <si>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</si>
  <si>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</si>
  <si>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</si>
  <si>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</si>
  <si>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</si>
  <si>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</si>
  <si>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</si>
  <si>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</si>
  <si>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</si>
  <si>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</si>
  <si>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</si>
  <si>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</si>
  <si>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</si>
  <si>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</si>
  <si>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</si>
  <si>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</si>
  <si>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</si>
  <si>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</si>
  <si>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</si>
  <si>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</si>
  <si>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</si>
  <si>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</si>
  <si>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</si>
  <si>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</si>
  <si>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</si>
  <si>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</si>
  <si>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</si>
  <si>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</si>
  <si>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</si>
  <si>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</si>
  <si>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</si>
  <si>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</si>
  <si>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</si>
  <si>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</si>
  <si>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</si>
  <si>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</si>
  <si>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</si>
  <si>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</si>
  <si>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</si>
  <si>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</si>
  <si>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</si>
  <si>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</si>
  <si>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</si>
  <si>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</si>
  <si>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</si>
  <si>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</si>
  <si>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</si>
  <si>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</si>
  <si>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</si>
  <si>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</si>
  <si>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</si>
  <si>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</si>
  <si>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</si>
  <si>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</si>
  <si>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</si>
  <si>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</si>
  <si>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</si>
  <si>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</si>
  <si>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</si>
  <si>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</si>
  <si>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</si>
  <si>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</si>
  <si>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</si>
  <si>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</si>
  <si>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</si>
  <si>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</si>
  <si>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</si>
  <si>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</si>
  <si>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</si>
  <si>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</si>
  <si>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</si>
  <si>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</si>
  <si>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</si>
  <si>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</si>
  <si>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</si>
  <si>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</si>
  <si>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</si>
  <si>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</si>
  <si>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</si>
  <si>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</si>
  <si>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</si>
  <si>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</si>
  <si>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</si>
  <si>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</si>
  <si>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</si>
  <si>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</si>
  <si>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</si>
  <si>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</si>
  <si>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</si>
  <si>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</si>
  <si>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</si>
  <si>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</si>
  <si>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</si>
  <si>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</si>
  <si>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</si>
  <si>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</si>
  <si>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</si>
  <si>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</si>
  <si>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</si>
  <si>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</si>
  <si>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</si>
  <si>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</si>
  <si>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</si>
  <si>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</si>
  <si>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</si>
  <si>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</si>
  <si>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</si>
  <si>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</si>
  <si>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</si>
  <si>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</si>
  <si>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</si>
  <si>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</si>
  <si>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</si>
  <si>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</si>
  <si>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</si>
  <si>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</si>
  <si>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</si>
  <si>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</si>
  <si>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</si>
  <si>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</si>
  <si>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</si>
  <si>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</si>
  <si>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</si>
  <si>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</si>
  <si>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</si>
  <si>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</si>
  <si>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</si>
  <si>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</si>
  <si>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</si>
  <si>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</si>
  <si>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</si>
  <si>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</si>
  <si>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</si>
  <si>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</si>
  <si>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</si>
  <si>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</si>
  <si>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</si>
  <si>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</si>
  <si>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</si>
  <si>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</si>
  <si>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</si>
  <si>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</si>
  <si>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</si>
  <si>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</si>
  <si>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</si>
  <si>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</si>
  <si>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</si>
  <si>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</si>
  <si>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</si>
  <si>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</si>
  <si>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</si>
  <si>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</si>
  <si>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</si>
  <si>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</si>
  <si>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</si>
  <si>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</si>
  <si>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</si>
  <si>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</si>
  <si>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</si>
  <si>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</si>
  <si>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</si>
  <si>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</si>
  <si>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</si>
  <si>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</si>
  <si>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</si>
  <si>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</si>
  <si>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</si>
  <si>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</si>
  <si>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</si>
  <si>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</si>
  <si>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</si>
  <si>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</si>
  <si>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</si>
  <si>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</si>
  <si>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</si>
  <si>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</si>
  <si>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</si>
  <si>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</si>
  <si>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</si>
  <si>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</si>
  <si>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</si>
  <si>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</si>
  <si>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</si>
  <si>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</si>
  <si>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</si>
  <si>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</si>
  <si>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</si>
  <si>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</si>
  <si>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</si>
  <si>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</si>
  <si>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</si>
  <si>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</si>
  <si>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</si>
  <si>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</si>
  <si>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</si>
  <si>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</si>
  <si>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</si>
  <si>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</si>
  <si>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</si>
  <si>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</si>
  <si>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</si>
  <si>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</si>
  <si>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</si>
  <si>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</si>
  <si>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</si>
  <si>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</si>
  <si>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</si>
  <si>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</si>
  <si>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</si>
  <si>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</si>
  <si>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</si>
  <si>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</si>
  <si>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</si>
  <si>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</si>
  <si>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</si>
  <si>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</si>
  <si>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</si>
  <si>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</si>
  <si>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</si>
  <si>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</si>
  <si>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</si>
  <si>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</si>
  <si>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</si>
  <si>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</si>
  <si>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</si>
  <si>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</si>
  <si>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</si>
  <si>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</si>
  <si>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</si>
  <si>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</si>
  <si>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</si>
  <si>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</si>
  <si>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</si>
  <si>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</si>
  <si>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</si>
  <si>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</si>
  <si>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</si>
  <si>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</si>
  <si>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</si>
  <si>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</si>
  <si>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</si>
  <si>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</si>
  <si>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</si>
  <si>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</si>
  <si>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</si>
  <si>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</si>
  <si>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</si>
  <si>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</si>
  <si>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</si>
  <si>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</si>
  <si>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</si>
  <si>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</si>
  <si>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</si>
  <si>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</si>
  <si>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</si>
  <si>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</si>
  <si>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</si>
  <si>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</si>
  <si>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</si>
  <si>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</si>
  <si>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</si>
  <si>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</si>
  <si>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</si>
  <si>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</si>
  <si>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</si>
  <si>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</si>
  <si>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</si>
  <si>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</si>
  <si>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</si>
  <si>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</si>
  <si>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</si>
  <si>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</si>
  <si>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</si>
  <si>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</si>
  <si>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</si>
  <si>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</si>
  <si>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</si>
  <si>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</si>
  <si>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</si>
  <si>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</si>
  <si>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</si>
  <si>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</si>
  <si>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</si>
  <si>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</si>
  <si>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</si>
  <si>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</si>
  <si>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</si>
  <si>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</si>
  <si>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</si>
  <si>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</si>
  <si>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</si>
  <si>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</si>
  <si>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</si>
  <si>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</si>
  <si>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</si>
  <si>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</si>
  <si>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</si>
  <si>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</si>
  <si>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</si>
  <si>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</si>
  <si>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</si>
  <si>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</si>
  <si>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</si>
  <si>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</si>
  <si>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</si>
  <si>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</si>
  <si>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</si>
  <si>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</si>
  <si>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</si>
  <si>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</si>
  <si>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</si>
  <si>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</si>
  <si>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</si>
  <si>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</si>
  <si>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</si>
  <si>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</si>
  <si>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</si>
  <si>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</si>
  <si>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</si>
  <si>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</si>
  <si>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</si>
  <si>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</si>
  <si>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</si>
  <si>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</si>
  <si>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</si>
  <si>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</si>
  <si>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</si>
  <si>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</si>
  <si>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</si>
  <si>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</si>
  <si>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</si>
  <si>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</si>
  <si>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</si>
  <si>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</si>
  <si>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</si>
  <si>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</si>
  <si>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</si>
  <si>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</si>
  <si>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</si>
  <si>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</si>
  <si>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</si>
  <si>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</si>
  <si>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</si>
  <si>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</si>
  <si>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</si>
  <si>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</si>
  <si>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</si>
  <si>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</si>
  <si>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</si>
  <si>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</si>
  <si>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</si>
  <si>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</si>
  <si>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</si>
  <si>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</si>
  <si>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</si>
  <si>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</si>
  <si>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</si>
  <si>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</si>
  <si>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</si>
  <si>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</si>
  <si>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</si>
  <si>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</si>
  <si>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</si>
  <si>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</si>
  <si>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</si>
  <si>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</si>
  <si>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</si>
  <si>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</si>
  <si>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</si>
  <si>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</si>
  <si>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</si>
  <si>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</si>
  <si>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</si>
  <si>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</si>
  <si>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</si>
  <si>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</si>
  <si>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</si>
  <si>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</si>
  <si>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</si>
  <si>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</si>
  <si>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</si>
  <si>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</si>
  <si>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</si>
  <si>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</si>
  <si>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</si>
  <si>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</si>
  <si>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</si>
  <si>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</si>
  <si>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</si>
  <si>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</si>
  <si>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</si>
  <si>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</si>
  <si>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</si>
  <si>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</si>
  <si>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</si>
  <si>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</si>
  <si>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</si>
  <si>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</si>
  <si>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</si>
  <si>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</si>
  <si>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</si>
  <si>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</si>
  <si>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</si>
  <si>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</si>
  <si>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</si>
  <si>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</si>
  <si>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</si>
  <si>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</si>
  <si>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</si>
  <si>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</si>
  <si>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</si>
  <si>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</si>
  <si>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</si>
  <si>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</si>
  <si>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</si>
  <si>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</si>
  <si>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</si>
  <si>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</si>
  <si>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</si>
  <si>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</si>
  <si>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</si>
  <si>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</si>
  <si>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</si>
  <si>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</si>
  <si>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</si>
  <si>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</si>
  <si>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</si>
  <si>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</si>
  <si>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</si>
  <si>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</si>
  <si>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</si>
  <si>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</si>
  <si>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</si>
  <si>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</si>
  <si>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</si>
  <si>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</si>
  <si>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</si>
  <si>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</si>
  <si>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</si>
  <si>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</si>
  <si>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</si>
  <si>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</si>
  <si>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</si>
  <si>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</si>
  <si>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</si>
  <si>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</si>
  <si>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</si>
  <si>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</si>
  <si>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</si>
  <si>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</si>
  <si>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</si>
  <si>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</si>
  <si>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</si>
  <si>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</si>
  <si>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</si>
  <si>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</si>
  <si>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</si>
  <si>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</si>
  <si>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</si>
  <si>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</si>
  <si>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</si>
  <si>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</si>
  <si>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</si>
  <si>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</si>
  <si>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</si>
  <si>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</si>
  <si>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</si>
  <si>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</si>
  <si>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</si>
  <si>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</si>
  <si>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</si>
  <si>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</si>
  <si>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</si>
  <si>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</si>
  <si>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</si>
  <si>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</si>
  <si>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</si>
  <si>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</si>
  <si>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</si>
  <si>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</si>
  <si>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</si>
  <si>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</si>
  <si>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</si>
  <si>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</si>
  <si>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</si>
  <si>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</si>
  <si>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</si>
  <si>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</si>
  <si>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</si>
  <si>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</si>
  <si>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</si>
  <si>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</si>
  <si>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</si>
  <si>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</si>
  <si>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</si>
  <si>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</si>
  <si>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</si>
  <si>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</si>
  <si>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</si>
  <si>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</si>
  <si>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</si>
  <si>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</si>
  <si>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</si>
  <si>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</si>
  <si>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</si>
  <si>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</si>
  <si>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</si>
  <si>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</si>
  <si>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</si>
  <si>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</si>
  <si>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</si>
  <si>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</si>
  <si>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</si>
  <si>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</si>
  <si>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</si>
  <si>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</si>
  <si>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</si>
  <si>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</si>
  <si>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</si>
  <si>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</si>
  <si>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</si>
  <si>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</si>
  <si>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</si>
  <si>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</si>
  <si>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</si>
  <si>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</si>
  <si>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</si>
  <si>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</si>
  <si>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</si>
  <si>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</si>
  <si>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</si>
  <si>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</si>
  <si>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</si>
  <si>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</si>
  <si>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</si>
  <si>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</si>
  <si>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</si>
  <si>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</si>
  <si>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</si>
  <si>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</si>
  <si>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</si>
  <si>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</si>
  <si>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</si>
  <si>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</si>
  <si>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</si>
  <si>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</si>
  <si>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</si>
  <si>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</si>
  <si>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</si>
  <si>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</si>
  <si>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</si>
  <si>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</si>
  <si>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</si>
  <si>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</si>
  <si>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</si>
  <si>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</si>
  <si>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</si>
  <si>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</si>
  <si>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</si>
  <si>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</si>
  <si>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</si>
  <si>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</si>
  <si>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</si>
  <si>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</si>
  <si>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</si>
  <si>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</si>
  <si>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</si>
  <si>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</si>
  <si>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</si>
  <si>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</si>
  <si>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</si>
  <si>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</si>
  <si>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</si>
  <si>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</si>
  <si>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</si>
  <si>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</si>
  <si>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</si>
  <si>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</si>
  <si>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</si>
  <si>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</si>
  <si>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</si>
  <si>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</si>
  <si>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</si>
  <si>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</si>
  <si>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</si>
  <si>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</si>
  <si>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</si>
  <si>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</si>
  <si>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</si>
  <si>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</si>
  <si>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</si>
  <si>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</si>
  <si>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</si>
  <si>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</si>
  <si>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</si>
  <si>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</si>
  <si>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</si>
  <si>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</si>
  <si>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</si>
  <si>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</si>
  <si>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</si>
  <si>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</si>
  <si>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</si>
  <si>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</si>
  <si>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</si>
  <si>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</si>
  <si>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</si>
  <si>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</si>
  <si>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</si>
  <si>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</si>
  <si>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</si>
  <si>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</si>
  <si>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</si>
  <si>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</si>
  <si>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</si>
  <si>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</si>
  <si>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</si>
  <si>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</si>
  <si>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</si>
  <si>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</si>
  <si>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</si>
  <si>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</si>
  <si>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</si>
  <si>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</si>
  <si>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</si>
  <si>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</si>
  <si>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</si>
  <si>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</si>
  <si>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</si>
  <si>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</si>
  <si>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</si>
  <si>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</si>
  <si>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</si>
  <si>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</si>
  <si>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</si>
  <si>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</si>
  <si>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</si>
  <si>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</si>
  <si>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</si>
  <si>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</si>
  <si>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</si>
  <si>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</si>
  <si>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</si>
  <si>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</si>
  <si>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</si>
  <si>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</si>
  <si>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</si>
  <si>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</si>
  <si>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</si>
  <si>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</si>
  <si>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</si>
  <si>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</si>
  <si>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</si>
  <si>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</si>
  <si>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</si>
  <si>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</si>
  <si>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</si>
  <si>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</si>
  <si>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</si>
  <si>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</si>
  <si>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</si>
  <si>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</si>
  <si>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</si>
  <si>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</si>
  <si>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</si>
  <si>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</si>
  <si>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</si>
  <si>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</si>
  <si>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</si>
  <si>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</si>
  <si>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</si>
  <si>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</si>
  <si>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</si>
  <si>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</si>
  <si>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</si>
  <si>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</si>
  <si>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</si>
  <si>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</si>
  <si>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</si>
  <si>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</si>
  <si>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</si>
  <si>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</si>
  <si>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</si>
  <si>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</si>
  <si>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</si>
  <si>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</si>
  <si>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</si>
  <si>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</si>
  <si>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</si>
  <si>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</si>
  <si>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</si>
  <si>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</si>
  <si>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</si>
  <si>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</si>
  <si>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</si>
  <si>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</si>
  <si>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</si>
  <si>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</si>
  <si>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</si>
  <si>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</si>
  <si>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</si>
  <si>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</si>
  <si>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</si>
  <si>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</si>
  <si>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</si>
  <si>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</si>
  <si>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</si>
  <si>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</si>
  <si>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</si>
  <si>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</si>
  <si>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</si>
  <si>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</si>
  <si>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</si>
  <si>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</si>
  <si>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</si>
  <si>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</si>
  <si>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</si>
  <si>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</si>
  <si>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</si>
  <si>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</si>
  <si>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</si>
  <si>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</si>
  <si>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</si>
  <si>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</si>
  <si>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</si>
  <si>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</si>
  <si>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</si>
  <si>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</si>
  <si>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</si>
  <si>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</si>
  <si>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</si>
  <si>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</si>
  <si>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</si>
  <si>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</si>
  <si>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</si>
  <si>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</si>
  <si>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</si>
  <si>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</si>
  <si>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</si>
  <si>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</si>
  <si>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</si>
  <si>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</si>
  <si>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</si>
  <si>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</si>
  <si>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</si>
  <si>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</si>
  <si>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</si>
  <si>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</si>
  <si>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</si>
  <si>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</si>
  <si>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</si>
  <si>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</si>
  <si>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</si>
  <si>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</si>
  <si>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</si>
  <si>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</si>
  <si>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</si>
  <si>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</si>
  <si>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</si>
  <si>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</si>
  <si>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</si>
  <si>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</si>
  <si>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</si>
  <si>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</si>
  <si>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</si>
  <si>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</si>
  <si>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</si>
  <si>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</si>
  <si>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</si>
  <si>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</si>
  <si>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</si>
  <si>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</si>
  <si>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</si>
  <si>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</si>
  <si>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</si>
  <si>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</si>
  <si>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</si>
  <si>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</si>
  <si>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</si>
  <si>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</si>
  <si>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</si>
  <si>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</si>
  <si>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</si>
  <si>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</si>
  <si>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</si>
  <si>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</si>
  <si>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</si>
  <si>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</si>
  <si>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</si>
  <si>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</si>
  <si>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</si>
  <si>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</si>
  <si>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</si>
  <si>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</si>
  <si>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</si>
  <si>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</si>
  <si>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</si>
  <si>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</si>
  <si>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</si>
  <si>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</si>
  <si>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</si>
  <si>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</si>
  <si>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</si>
  <si>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</si>
  <si>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</si>
  <si>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</si>
  <si>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</si>
  <si>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</si>
  <si>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</si>
  <si>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</si>
  <si>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</si>
  <si>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</si>
  <si>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</si>
  <si>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</si>
  <si>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</si>
  <si>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</si>
  <si>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</si>
  <si>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</si>
  <si>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</si>
  <si>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</si>
  <si>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</si>
  <si>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</si>
  <si>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</si>
  <si>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</si>
  <si>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</si>
  <si>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</si>
  <si>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</si>
  <si>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</si>
  <si>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</si>
  <si>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</si>
  <si>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</si>
  <si>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</si>
  <si>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</si>
  <si>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</si>
  <si>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</si>
  <si>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</si>
  <si>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</si>
  <si>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</si>
  <si>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</si>
  <si>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</si>
  <si>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</si>
  <si>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</si>
  <si>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</si>
  <si>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</si>
  <si>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</si>
  <si>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</si>
  <si>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</si>
  <si>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</si>
  <si>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</si>
  <si>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</si>
  <si>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</si>
  <si>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</si>
  <si>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</si>
  <si>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</si>
  <si>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</si>
  <si>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</si>
  <si>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</si>
  <si>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</si>
  <si>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</si>
  <si>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</si>
  <si>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</si>
  <si>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</si>
  <si>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</si>
  <si>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</si>
  <si>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</si>
  <si>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</si>
  <si>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</si>
  <si>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</si>
  <si>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</si>
  <si>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</si>
  <si>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</si>
  <si>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</si>
  <si>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</si>
  <si>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</si>
  <si>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</si>
  <si>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</si>
  <si>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</si>
  <si>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</si>
  <si>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</si>
  <si>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</si>
  <si>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</si>
  <si>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</si>
  <si>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</si>
  <si>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</si>
  <si>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</si>
  <si>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</si>
  <si>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</si>
  <si>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</si>
  <si>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</si>
  <si>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</si>
  <si>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</si>
  <si>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</si>
  <si>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</si>
  <si>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</si>
  <si>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</si>
  <si>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</si>
  <si>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</si>
  <si>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</si>
  <si>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</si>
  <si>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</si>
  <si>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</si>
  <si>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</si>
  <si>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</si>
  <si>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</si>
  <si>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</si>
  <si>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</si>
  <si>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</si>
  <si>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</si>
  <si>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</si>
  <si>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</si>
  <si>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</si>
  <si>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</si>
  <si>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</si>
  <si>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</si>
  <si>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</si>
  <si>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</si>
  <si>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</si>
  <si>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</si>
  <si>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</si>
  <si>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</si>
  <si>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</si>
  <si>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</si>
  <si>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</si>
  <si>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</si>
  <si>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</si>
  <si>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</si>
  <si>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</si>
  <si>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</si>
  <si>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</si>
  <si>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</si>
  <si>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</si>
  <si>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</si>
  <si>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</si>
  <si>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</si>
  <si>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</si>
  <si>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</si>
  <si>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</si>
  <si>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</si>
  <si>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</si>
  <si>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</si>
  <si>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</si>
  <si>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</si>
  <si>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</si>
  <si>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</si>
  <si>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</si>
  <si>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</si>
  <si>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</si>
  <si>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</si>
  <si>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</si>
  <si>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</si>
  <si>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</si>
  <si>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</si>
  <si>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</si>
  <si>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</si>
  <si>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</si>
  <si>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</si>
  <si>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</si>
  <si>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</si>
  <si>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</si>
  <si>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</si>
  <si>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</si>
  <si>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</si>
  <si>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</si>
  <si>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</si>
  <si>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</si>
  <si>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</si>
  <si>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</si>
  <si>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</si>
  <si>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</si>
  <si>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</si>
  <si>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</si>
  <si>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</si>
  <si>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</si>
  <si>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</si>
  <si>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</si>
  <si>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</si>
  <si>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</si>
  <si>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</si>
  <si>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</si>
  <si>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</si>
  <si>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</si>
  <si>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</si>
  <si>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</si>
  <si>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</si>
  <si>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</si>
  <si>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</si>
  <si>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</si>
  <si>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</si>
  <si>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</si>
  <si>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</si>
  <si>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</si>
  <si>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</si>
  <si>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</si>
  <si>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</si>
  <si>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</si>
  <si>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</si>
  <si>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</si>
  <si>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</si>
  <si>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</si>
  <si>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</si>
  <si>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</si>
  <si>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</si>
  <si>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</si>
  <si>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</si>
  <si>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</si>
  <si>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</si>
  <si>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</si>
  <si>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</si>
  <si>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</si>
  <si>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</si>
  <si>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</si>
  <si>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</si>
  <si>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</si>
  <si>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</si>
  <si>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</si>
  <si>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</si>
  <si>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</si>
  <si>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</si>
  <si>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</si>
  <si>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</si>
  <si>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</si>
  <si>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</si>
  <si>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</si>
  <si>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</si>
  <si>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</si>
  <si>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</si>
  <si>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</si>
  <si>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</si>
  <si>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</si>
  <si>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</si>
  <si>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</si>
  <si>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</si>
  <si>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</si>
  <si>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</si>
  <si>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</si>
  <si>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</si>
  <si>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</si>
  <si>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</si>
  <si>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</si>
  <si>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</si>
  <si>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</si>
  <si>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</si>
  <si>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</si>
  <si>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</si>
  <si>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</si>
  <si>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</si>
  <si>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</si>
  <si>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</si>
  <si>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</si>
  <si>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</si>
  <si>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</si>
  <si>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</si>
  <si>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</si>
  <si>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</si>
  <si>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</si>
  <si>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</si>
  <si>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</si>
  <si>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</si>
  <si>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</si>
  <si>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</si>
  <si>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</si>
  <si>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</si>
  <si>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</si>
  <si>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</si>
  <si>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</si>
  <si>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</si>
  <si>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</si>
  <si>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</si>
  <si>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</si>
  <si>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</si>
  <si>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</si>
  <si>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</si>
  <si>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</si>
  <si>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</si>
  <si>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</si>
  <si>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</si>
  <si>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</si>
  <si>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</si>
  <si>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</si>
  <si>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</si>
  <si>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</si>
  <si>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</si>
  <si>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</si>
  <si>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</si>
  <si>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</si>
  <si>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</si>
  <si>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</si>
  <si>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</si>
  <si>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</si>
  <si>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</si>
  <si>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</si>
  <si>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</si>
  <si>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</si>
  <si>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</si>
  <si>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</si>
  <si>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</si>
  <si>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</si>
  <si>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</si>
  <si>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</si>
  <si>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</si>
  <si>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</si>
  <si>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</si>
  <si>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</si>
  <si>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</si>
  <si>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</si>
  <si>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</si>
  <si>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</si>
  <si>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</si>
  <si>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</si>
  <si>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</si>
  <si>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</si>
  <si>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</si>
  <si>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</si>
  <si>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</si>
  <si>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</si>
  <si>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</si>
  <si>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</si>
  <si>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</si>
  <si>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</si>
  <si>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</si>
  <si>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</si>
  <si>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</si>
  <si>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</si>
  <si>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</si>
  <si>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</si>
  <si>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</si>
  <si>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</si>
  <si>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</si>
  <si>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</si>
  <si>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</si>
  <si>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</si>
  <si>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</si>
  <si>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</si>
  <si>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</si>
  <si>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</si>
  <si>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</si>
  <si>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</si>
  <si>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</si>
  <si>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</si>
  <si>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</si>
  <si>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</si>
  <si>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</si>
  <si>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</si>
  <si>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</si>
  <si>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</si>
  <si>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</si>
  <si>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</si>
  <si>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</si>
  <si>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</si>
  <si>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</si>
  <si>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</si>
  <si>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</si>
  <si>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</si>
  <si>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</si>
  <si>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</si>
  <si>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</si>
  <si>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</si>
  <si>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</si>
  <si>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</si>
  <si>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</si>
  <si>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</si>
  <si>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</si>
  <si>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</si>
  <si>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</si>
  <si>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</si>
  <si>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</si>
  <si>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</si>
  <si>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</si>
  <si>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</si>
  <si>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</si>
  <si>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</si>
  <si>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</si>
  <si>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</si>
  <si>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</si>
  <si>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</si>
  <si>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</si>
  <si>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</si>
  <si>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</si>
  <si>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</si>
  <si>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</si>
  <si>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</si>
  <si>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</si>
  <si>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</si>
  <si>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</si>
  <si>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</si>
  <si>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</si>
  <si>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</si>
  <si>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</si>
  <si>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</si>
  <si>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</si>
  <si>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</si>
  <si>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</si>
  <si>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</si>
  <si>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</si>
  <si>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</si>
  <si>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</si>
  <si>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</si>
  <si>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</si>
  <si>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</si>
  <si>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</si>
  <si>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</si>
  <si>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</si>
  <si>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</si>
  <si>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</si>
  <si>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</si>
  <si>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</si>
  <si>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</si>
  <si>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</si>
  <si>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</si>
  <si>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</si>
  <si>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</si>
  <si>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</si>
  <si>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</si>
  <si>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</si>
  <si>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</si>
  <si>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</si>
  <si>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</si>
  <si>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</si>
  <si>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</si>
  <si>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</si>
  <si>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</si>
  <si>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</si>
  <si>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</si>
  <si>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</si>
  <si>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</si>
  <si>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</si>
  <si>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</si>
  <si>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</si>
  <si>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</si>
  <si>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</si>
  <si>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</si>
  <si>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</si>
  <si>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</si>
  <si>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</si>
  <si>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</si>
  <si>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</si>
  <si>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</si>
  <si>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</si>
  <si>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</si>
  <si>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</si>
  <si>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</si>
  <si>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</si>
  <si>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</si>
  <si>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</si>
  <si>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</si>
  <si>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</si>
  <si>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</si>
  <si>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</si>
  <si>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</si>
  <si>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</si>
  <si>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</si>
  <si>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</si>
  <si>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</si>
  <si>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</si>
  <si>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</si>
  <si>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</si>
  <si>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</si>
  <si>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</si>
  <si>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</si>
  <si>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</si>
  <si>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</si>
  <si>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</si>
  <si>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</si>
  <si>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</si>
  <si>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</si>
  <si>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</si>
  <si>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</si>
  <si>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</si>
  <si>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</si>
  <si>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</si>
  <si>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</si>
  <si>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</si>
  <si>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</si>
  <si>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</si>
  <si>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</si>
  <si>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</si>
  <si>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</si>
  <si>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</si>
  <si>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</si>
  <si>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</si>
  <si>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</si>
  <si>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</si>
  <si>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</si>
  <si>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</si>
  <si>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</si>
  <si>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</si>
  <si>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</si>
  <si>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</si>
  <si>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</si>
  <si>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</si>
  <si>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</si>
  <si>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</si>
  <si>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</si>
  <si>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</si>
  <si>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</si>
  <si>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</si>
  <si>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</si>
  <si>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</si>
  <si>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</si>
  <si>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</si>
  <si>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</si>
  <si>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</si>
  <si>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</si>
  <si>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</si>
  <si>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</si>
  <si>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</si>
  <si>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</si>
  <si>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</si>
  <si>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</si>
  <si>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</si>
  <si>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</si>
  <si>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</si>
  <si>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</si>
  <si>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</si>
  <si>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</si>
  <si>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</si>
  <si>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</si>
  <si>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</si>
  <si>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</si>
  <si>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</si>
  <si>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</si>
  <si>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</si>
  <si>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</si>
  <si>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</si>
  <si>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</si>
  <si>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</si>
  <si>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</si>
  <si>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</si>
  <si>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</si>
  <si>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</si>
  <si>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</si>
  <si>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</si>
  <si>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</si>
  <si>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</si>
  <si>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</si>
  <si>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</si>
  <si>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</si>
  <si>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</si>
  <si>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</si>
  <si>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</si>
  <si>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</si>
  <si>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</si>
  <si>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</si>
  <si>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</si>
  <si>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</si>
  <si>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</si>
  <si>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</si>
  <si>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</si>
  <si>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</si>
  <si>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</si>
  <si>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</si>
  <si>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</si>
  <si>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</si>
  <si>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</si>
  <si>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</si>
  <si>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</si>
  <si>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</si>
  <si>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</si>
  <si>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</si>
  <si>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</si>
  <si>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</si>
  <si>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</si>
  <si>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</si>
  <si>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</si>
  <si>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</si>
  <si>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</si>
  <si>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</si>
  <si>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</si>
  <si>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</si>
  <si>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</si>
  <si>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</si>
  <si>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</si>
  <si>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</si>
  <si>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</si>
  <si>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</si>
  <si>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</si>
  <si>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</si>
  <si>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</si>
  <si>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</si>
  <si>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</si>
  <si>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</si>
  <si>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</si>
  <si>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</si>
  <si>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</si>
  <si>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</si>
  <si>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</si>
  <si>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</si>
  <si>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</si>
  <si>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</si>
  <si>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</si>
  <si>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</si>
  <si>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</si>
  <si>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</si>
  <si>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</si>
  <si>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</si>
  <si>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</si>
  <si>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</si>
  <si>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</si>
  <si>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</si>
  <si>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</si>
  <si>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</si>
  <si>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</si>
  <si>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</si>
  <si>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</si>
  <si>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</si>
  <si>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</si>
  <si>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</si>
  <si>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</si>
  <si>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</si>
  <si>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</si>
  <si>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</si>
  <si>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</si>
  <si>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</si>
  <si>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</si>
  <si>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</si>
  <si>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</si>
  <si>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</si>
  <si>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</si>
  <si>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</si>
  <si>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</si>
  <si>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</si>
  <si>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</si>
  <si>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</si>
  <si>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</si>
  <si>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</si>
  <si>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</si>
  <si>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</si>
  <si>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</si>
  <si>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</si>
  <si>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</si>
  <si>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</si>
  <si>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</si>
  <si>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</si>
  <si>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</si>
  <si>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</si>
  <si>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</si>
  <si>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</si>
  <si>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</si>
  <si>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</si>
  <si>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</si>
  <si>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</si>
  <si>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</si>
  <si>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</si>
  <si>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</si>
  <si>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</si>
  <si>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</si>
  <si>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</si>
  <si>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</si>
  <si>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</si>
  <si>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</si>
  <si>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</si>
  <si>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</si>
  <si>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</si>
  <si>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</si>
  <si>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</si>
  <si>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</si>
  <si>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</si>
  <si>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</si>
  <si>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</si>
  <si>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</si>
  <si>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</si>
  <si>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</si>
  <si>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</si>
  <si>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</si>
  <si>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</si>
  <si>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</si>
  <si>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</si>
  <si>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</si>
  <si>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</si>
  <si>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</si>
  <si>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</si>
  <si>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</si>
  <si>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</si>
  <si>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</si>
  <si>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</si>
  <si>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</si>
  <si>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</si>
  <si>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</si>
  <si>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</si>
  <si>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</si>
  <si>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</si>
  <si>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</si>
  <si>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</si>
  <si>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</si>
  <si>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</si>
  <si>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</si>
  <si>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</si>
  <si>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</si>
  <si>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</si>
  <si>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</si>
  <si>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</si>
  <si>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</si>
  <si>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</si>
  <si>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</si>
  <si>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</si>
  <si>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</si>
  <si>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</si>
  <si>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</si>
  <si>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</si>
  <si>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</si>
  <si>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</si>
  <si>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</si>
  <si>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</si>
  <si>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</si>
  <si>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</si>
  <si>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</si>
  <si>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</si>
  <si>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</si>
  <si>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</si>
  <si>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</si>
  <si>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</si>
  <si>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</si>
  <si>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</si>
  <si>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</si>
  <si>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</si>
  <si>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</si>
  <si>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</si>
  <si>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</si>
  <si>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</si>
  <si>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</si>
  <si>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</si>
  <si>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</si>
  <si>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</si>
  <si>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</si>
  <si>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</si>
  <si>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</si>
  <si>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</si>
  <si>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</si>
  <si>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</si>
  <si>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</si>
  <si>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</si>
  <si>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</si>
  <si>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</si>
  <si>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</si>
  <si>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</si>
  <si>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</si>
  <si>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</si>
  <si>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</si>
  <si>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</si>
  <si>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</si>
  <si>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</si>
  <si>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</si>
  <si>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</si>
  <si>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</si>
  <si>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</si>
  <si>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</si>
  <si>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</si>
  <si>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</si>
  <si>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</si>
  <si>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</si>
  <si>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</si>
  <si>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</si>
  <si>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</si>
  <si>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</si>
  <si>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</si>
  <si>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</si>
  <si>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</si>
  <si>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</si>
  <si>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</si>
  <si>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</si>
  <si>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</si>
  <si>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</si>
  <si>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</si>
  <si>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</si>
  <si>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</si>
  <si>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</si>
  <si>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</si>
  <si>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</si>
  <si>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</si>
  <si>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</si>
  <si>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</si>
  <si>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</si>
  <si>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</si>
  <si>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</si>
  <si>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</si>
  <si>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</si>
  <si>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</si>
  <si>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</si>
  <si>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</si>
  <si>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</si>
  <si>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</si>
  <si>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</si>
  <si>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</si>
  <si>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</si>
  <si>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</si>
  <si>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</si>
  <si>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</si>
  <si>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</si>
  <si>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</si>
  <si>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</si>
  <si>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</si>
  <si>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</si>
  <si>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</si>
  <si>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</si>
  <si>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</si>
  <si>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</si>
  <si>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</si>
  <si>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</si>
  <si>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</si>
  <si>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</si>
  <si>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</si>
  <si>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</si>
  <si>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</si>
  <si>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</si>
  <si>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</si>
  <si>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</si>
  <si>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</si>
  <si>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</si>
  <si>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</si>
  <si>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</si>
  <si>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</si>
  <si>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</si>
  <si>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</si>
  <si>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</si>
  <si>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</si>
  <si>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</si>
  <si>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</si>
  <si>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</si>
  <si>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</si>
  <si>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</si>
  <si>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</si>
  <si>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</si>
  <si>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</si>
  <si>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</si>
  <si>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</si>
  <si>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</si>
  <si>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</si>
  <si>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</si>
  <si>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</si>
  <si>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</si>
  <si>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</si>
  <si>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</si>
  <si>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</si>
  <si>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</si>
  <si>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</si>
  <si>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</si>
  <si>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</si>
  <si>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</si>
  <si>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</si>
  <si>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</si>
  <si>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</si>
  <si>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</si>
  <si>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</si>
  <si>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</si>
  <si>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</si>
  <si>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</si>
  <si>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</si>
  <si>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</si>
  <si>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</si>
  <si>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</si>
  <si>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</si>
  <si>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</si>
  <si>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</si>
  <si>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</si>
  <si>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</si>
  <si>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</si>
  <si>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</si>
  <si>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</si>
  <si>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</si>
  <si>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</si>
  <si>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</si>
  <si>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</si>
  <si>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</si>
  <si>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</si>
  <si>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</si>
  <si>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</si>
  <si>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</si>
  <si>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</si>
  <si>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</si>
  <si>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</si>
  <si>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</si>
  <si>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</si>
  <si>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</si>
  <si>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</si>
  <si>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</si>
  <si>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</si>
  <si>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</si>
  <si>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</si>
  <si>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</si>
  <si>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</si>
  <si>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</si>
  <si>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</si>
  <si>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</si>
  <si>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</si>
  <si>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</si>
  <si>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</si>
  <si>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</si>
  <si>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</si>
  <si>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</si>
  <si>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</si>
  <si>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</si>
  <si>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</si>
  <si>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</si>
  <si>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</si>
  <si>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</si>
  <si>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</si>
  <si>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</si>
  <si>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</si>
  <si>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</si>
  <si>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</si>
  <si>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</si>
  <si>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</si>
  <si>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</si>
  <si>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</si>
  <si>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</si>
  <si>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</si>
  <si>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</si>
  <si>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</si>
  <si>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</si>
  <si>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</si>
  <si>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</si>
  <si>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</si>
  <si>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</si>
  <si>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</si>
  <si>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</si>
  <si>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</si>
  <si>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</si>
  <si>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</si>
  <si>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</si>
  <si>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</si>
  <si>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</si>
  <si>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</si>
  <si>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</si>
  <si>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</si>
  <si>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</si>
  <si>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</si>
  <si>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</si>
  <si>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</si>
  <si>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</si>
  <si>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</si>
  <si>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</si>
  <si>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</si>
  <si>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</si>
  <si>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</si>
  <si>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</si>
  <si>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</si>
  <si>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</si>
  <si>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</si>
  <si>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</si>
  <si>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</si>
  <si>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</si>
  <si>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</si>
  <si>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</si>
  <si>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</si>
  <si>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</si>
  <si>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</si>
  <si>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</si>
  <si>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</si>
  <si>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</si>
  <si>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</si>
  <si>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</si>
  <si>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</si>
  <si>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</si>
  <si>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</si>
  <si>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</si>
  <si>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</si>
  <si>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</si>
  <si>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</si>
  <si>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</si>
  <si>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</si>
  <si>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</si>
  <si>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</si>
  <si>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</si>
  <si>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</si>
  <si>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</si>
  <si>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</si>
  <si>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</si>
  <si>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</si>
  <si>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</si>
  <si>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</si>
  <si>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</si>
  <si>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</si>
  <si>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</si>
  <si>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</si>
  <si>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</si>
  <si>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</si>
  <si>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</si>
  <si>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</si>
  <si>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</si>
  <si>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</si>
  <si>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</si>
  <si>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</si>
  <si>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</si>
  <si>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</si>
  <si>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</si>
  <si>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</si>
  <si>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</si>
  <si>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</si>
  <si>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</si>
  <si>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</si>
  <si>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</si>
  <si>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</si>
  <si>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</si>
  <si>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</si>
  <si>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</si>
  <si>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</si>
  <si>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</si>
  <si>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</si>
  <si>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</si>
  <si>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</si>
  <si>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</si>
  <si>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</si>
  <si>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</si>
  <si>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</si>
  <si>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</si>
  <si>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</si>
  <si>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</si>
  <si>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</si>
  <si>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</si>
  <si>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</si>
  <si>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</si>
  <si>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</si>
  <si>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</si>
  <si>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</si>
  <si>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</si>
  <si>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</si>
  <si>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</si>
  <si>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</si>
  <si>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</si>
  <si>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</si>
  <si>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</si>
  <si>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</si>
  <si>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</si>
  <si>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</si>
  <si>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</si>
  <si>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</si>
  <si>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</si>
  <si>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</si>
  <si>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</si>
  <si>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</si>
  <si>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</si>
  <si>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</si>
  <si>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</si>
  <si>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</si>
  <si>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</si>
  <si>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</si>
  <si>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</si>
  <si>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</si>
  <si>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</si>
  <si>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</si>
  <si>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</si>
  <si>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</si>
  <si>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</si>
  <si>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</si>
  <si>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</si>
  <si>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</si>
  <si>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</si>
  <si>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</si>
  <si>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</si>
  <si>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</si>
  <si>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</si>
  <si>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</si>
  <si>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</si>
  <si>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</si>
  <si>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</si>
  <si>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</si>
  <si>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</si>
  <si>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</si>
  <si>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</si>
  <si>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</si>
  <si>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</si>
  <si>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</si>
  <si>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</si>
  <si>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</si>
  <si>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</si>
  <si>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</si>
  <si>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</si>
  <si>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</si>
  <si>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</si>
  <si>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</si>
  <si>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</si>
  <si>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</si>
  <si>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</si>
  <si>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</si>
  <si>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</si>
  <si>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</si>
  <si>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</si>
  <si>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</si>
  <si>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</si>
  <si>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</si>
  <si>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</si>
  <si>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</si>
  <si>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</si>
  <si>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</si>
  <si>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</si>
  <si>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</si>
  <si>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</si>
  <si>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</si>
  <si>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</si>
  <si>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</si>
  <si>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</si>
  <si>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</si>
  <si>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</si>
  <si>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</si>
  <si>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</si>
  <si>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</si>
  <si>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</si>
  <si>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</si>
  <si>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</si>
  <si>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</si>
  <si>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</si>
  <si>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</si>
  <si>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</si>
  <si>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</si>
  <si>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</si>
  <si>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</si>
  <si>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</si>
  <si>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</si>
  <si>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</si>
  <si>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</si>
  <si>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</si>
  <si>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</si>
  <si>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</si>
  <si>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</si>
  <si>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</si>
  <si>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</si>
  <si>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</si>
  <si>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</si>
  <si>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</si>
  <si>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</si>
  <si>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</si>
  <si>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</si>
  <si>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</si>
  <si>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</si>
  <si>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</si>
  <si>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</si>
  <si>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</si>
  <si>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</si>
  <si>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</si>
  <si>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</si>
  <si>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</si>
  <si>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</si>
  <si>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</si>
  <si>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</si>
  <si>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</si>
  <si>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</si>
  <si>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</si>
  <si>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</si>
  <si>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</si>
  <si>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</si>
  <si>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</si>
  <si>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</si>
  <si>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</si>
  <si>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</si>
  <si>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</si>
  <si>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</si>
  <si>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</si>
  <si>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</si>
  <si>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</si>
  <si>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</si>
  <si>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</si>
  <si>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</si>
  <si>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</si>
  <si>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</si>
  <si>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</si>
  <si>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</si>
  <si>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</si>
  <si>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</si>
  <si>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</si>
  <si>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</si>
  <si>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</si>
  <si>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</si>
  <si>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</si>
  <si>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</si>
  <si>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</si>
  <si>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</si>
  <si>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</si>
  <si>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</si>
  <si>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</si>
  <si>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</si>
  <si>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</si>
  <si>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</si>
  <si>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</si>
  <si>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</si>
  <si>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</si>
  <si>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</si>
  <si>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</si>
  <si>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</si>
  <si>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</si>
  <si>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</si>
  <si>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</si>
  <si>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</si>
  <si>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</si>
  <si>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</si>
  <si>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</si>
  <si>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</si>
  <si>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</si>
  <si>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</si>
  <si>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</si>
  <si>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</si>
  <si>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</si>
  <si>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</si>
  <si>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</si>
  <si>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</si>
  <si>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</si>
  <si>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</si>
  <si>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</si>
  <si>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</si>
  <si>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</si>
  <si>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</si>
  <si>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</si>
  <si>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</si>
  <si>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</si>
  <si>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</si>
  <si>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</si>
  <si>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</si>
  <si>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</si>
  <si>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</si>
  <si>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</si>
  <si>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</si>
  <si>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</si>
  <si>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</si>
  <si>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</si>
  <si>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</si>
  <si>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</si>
  <si>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</si>
  <si>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</si>
  <si>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</si>
  <si>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</si>
  <si>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</si>
  <si>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</si>
  <si>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</si>
  <si>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</si>
  <si>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</si>
  <si>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</si>
  <si>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</si>
  <si>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</si>
  <si>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</si>
  <si>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</si>
  <si>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</si>
  <si>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</si>
  <si>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</si>
  <si>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</si>
  <si>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</si>
  <si>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</si>
  <si>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</si>
  <si>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</si>
  <si>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</si>
  <si>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</si>
  <si>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</si>
  <si>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</si>
  <si>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</si>
  <si>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</si>
  <si>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</si>
  <si>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</si>
  <si>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</si>
  <si>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</si>
  <si>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</si>
  <si>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</si>
  <si>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</si>
  <si>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</si>
  <si>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</si>
  <si>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</si>
  <si>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</si>
  <si>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</si>
  <si>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</si>
  <si>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</si>
  <si>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</si>
  <si>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</si>
  <si>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</si>
  <si>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</si>
  <si>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</si>
  <si>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</si>
  <si>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</si>
  <si>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</si>
  <si>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</si>
  <si>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</si>
  <si>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</si>
  <si>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</si>
  <si>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</si>
  <si>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</si>
  <si>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</si>
  <si>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</si>
  <si>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</si>
  <si>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</si>
  <si>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</si>
  <si>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</si>
  <si>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</si>
  <si>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</si>
  <si>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</si>
  <si>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</si>
  <si>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</si>
  <si>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</si>
  <si>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</si>
  <si>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</si>
  <si>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</si>
  <si>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</si>
  <si>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</si>
  <si>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</si>
  <si>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</si>
  <si>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</si>
  <si>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</si>
  <si>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</si>
  <si>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</si>
  <si>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</si>
  <si>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</si>
  <si>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</si>
  <si>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</si>
  <si>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</si>
  <si>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</si>
  <si>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</si>
  <si>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</si>
  <si>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</si>
  <si>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</si>
  <si>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</si>
  <si>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</si>
  <si>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</si>
  <si>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</si>
  <si>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</si>
  <si>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</si>
  <si>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</si>
  <si>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</si>
  <si>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</si>
  <si>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</si>
  <si>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</si>
  <si>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</si>
  <si>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</si>
  <si>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</si>
  <si>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</si>
  <si>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</si>
  <si>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</si>
  <si>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</si>
  <si>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</si>
  <si>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</si>
  <si>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</si>
  <si>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</si>
  <si>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</si>
  <si>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</si>
  <si>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</si>
  <si>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</si>
  <si>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</si>
  <si>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</si>
  <si>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</si>
  <si>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</si>
  <si>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</si>
  <si>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</si>
  <si>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</si>
  <si>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</si>
  <si>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</si>
  <si>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</si>
  <si>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</si>
  <si>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</si>
  <si>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</si>
  <si>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</si>
  <si>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</si>
  <si>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</si>
  <si>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</si>
  <si>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</si>
  <si>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</si>
  <si>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</si>
  <si>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</si>
  <si>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</si>
  <si>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</si>
  <si>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</si>
  <si>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</si>
  <si>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</si>
  <si>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</si>
  <si>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</si>
  <si>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</si>
  <si>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</si>
  <si>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</si>
  <si>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</si>
  <si>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</si>
  <si>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</si>
  <si>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</si>
  <si>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</si>
  <si>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</si>
  <si>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</si>
  <si>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</si>
  <si>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</si>
  <si>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</si>
  <si>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</si>
  <si>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</si>
  <si>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</si>
  <si>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</si>
  <si>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</si>
  <si>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</si>
  <si>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</si>
  <si>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</si>
  <si>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</si>
  <si>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</si>
  <si>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</si>
  <si>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</si>
  <si>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</si>
  <si>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</si>
  <si>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</si>
  <si>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</si>
  <si>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</si>
  <si>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</si>
  <si>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</si>
  <si>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</si>
  <si>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</si>
  <si>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</si>
  <si>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</si>
  <si>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</si>
  <si>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</si>
  <si>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</si>
  <si>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</si>
  <si>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</si>
  <si>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</si>
  <si>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</si>
  <si>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</si>
  <si>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</si>
  <si>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</si>
  <si>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</si>
  <si>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</si>
  <si>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</si>
  <si>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</si>
  <si>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</si>
  <si>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</si>
  <si>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</si>
  <si>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</si>
  <si>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</si>
  <si>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</si>
  <si>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</si>
  <si>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</si>
  <si>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</si>
  <si>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</si>
  <si>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</si>
  <si>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</si>
  <si>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</si>
  <si>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</si>
  <si>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</si>
  <si>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</si>
  <si>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</si>
  <si>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</si>
  <si>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</si>
  <si>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</si>
  <si>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</si>
  <si>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</si>
  <si>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</si>
  <si>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</si>
  <si>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</si>
  <si>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</si>
  <si>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</si>
  <si>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</si>
  <si>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</si>
  <si>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</si>
  <si>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</si>
  <si>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</si>
  <si>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</si>
  <si>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</si>
  <si>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</si>
  <si>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</si>
  <si>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</si>
  <si>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</si>
  <si>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</si>
  <si>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</si>
  <si>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</si>
  <si>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</si>
  <si>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</si>
  <si>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</si>
  <si>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</si>
  <si>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</si>
  <si>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</si>
  <si>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</si>
  <si>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</si>
  <si>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</si>
  <si>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</si>
  <si>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</si>
  <si>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</si>
  <si>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</si>
  <si>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</si>
  <si>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</si>
  <si>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</si>
  <si>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</si>
  <si>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</si>
  <si>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</si>
  <si>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</si>
  <si>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</si>
  <si>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</si>
  <si>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</si>
  <si>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</si>
  <si>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</si>
  <si>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</si>
  <si>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</si>
  <si>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</si>
  <si>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</si>
  <si>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</si>
  <si>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</si>
  <si>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</si>
  <si>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</si>
  <si>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</si>
  <si>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</si>
  <si>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</si>
  <si>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</si>
  <si>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</si>
  <si>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</si>
  <si>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</si>
  <si>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</si>
  <si>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</si>
  <si>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</si>
  <si>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</si>
  <si>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</si>
  <si>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</si>
  <si>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</si>
  <si>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</si>
  <si>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</si>
  <si>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</si>
  <si>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</si>
  <si>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</si>
  <si>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</si>
  <si>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</si>
  <si>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</si>
  <si>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</si>
  <si>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</si>
  <si>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</si>
  <si>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</si>
  <si>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</si>
  <si>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</si>
  <si>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</si>
  <si>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</si>
  <si>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</si>
  <si>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</si>
  <si>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</si>
  <si>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</si>
  <si>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</si>
  <si>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</si>
  <si>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</si>
  <si>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</si>
  <si>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</si>
  <si>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</si>
  <si>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</si>
  <si>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</si>
  <si>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</si>
  <si>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</si>
  <si>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</si>
  <si>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</si>
  <si>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</si>
  <si>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</si>
  <si>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</si>
  <si>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</si>
  <si>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</si>
  <si>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</si>
  <si>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</si>
  <si>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</si>
  <si>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</si>
  <si>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</si>
  <si>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</si>
  <si>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</si>
  <si>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</si>
  <si>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</si>
  <si>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</si>
  <si>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</si>
  <si>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</si>
  <si>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</si>
  <si>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</si>
  <si>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</si>
  <si>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</si>
  <si>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</si>
  <si>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</si>
  <si>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</si>
  <si>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</si>
  <si>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</si>
  <si>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</si>
  <si>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</si>
  <si>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</si>
  <si>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</si>
  <si>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</si>
  <si>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</si>
  <si>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</si>
  <si>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</si>
  <si>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</si>
  <si>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</si>
  <si>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</si>
  <si>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</si>
  <si>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</si>
  <si>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</si>
  <si>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</si>
  <si>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</si>
  <si>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</si>
  <si>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</si>
  <si>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</si>
  <si>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</si>
  <si>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</si>
  <si>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</si>
  <si>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</si>
  <si>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</si>
  <si>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</si>
  <si>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</si>
  <si>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</si>
  <si>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</si>
  <si>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</si>
  <si>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</si>
  <si>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</si>
  <si>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</si>
  <si>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</si>
  <si>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</si>
  <si>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</si>
  <si>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</si>
  <si>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</si>
  <si>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</si>
  <si>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</si>
  <si>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</si>
  <si>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</si>
  <si>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</si>
  <si>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</si>
  <si>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</si>
  <si>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</si>
  <si>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</si>
  <si>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</si>
  <si>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</si>
  <si>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</si>
  <si>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</si>
  <si>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</si>
  <si>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</si>
  <si>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</si>
  <si>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</si>
  <si>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</si>
  <si>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</si>
  <si>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</si>
  <si>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</si>
  <si>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</si>
  <si>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</si>
  <si>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</si>
  <si>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</si>
  <si>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</si>
  <si>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</si>
  <si>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</si>
  <si>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</si>
  <si>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</si>
  <si>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</si>
  <si>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</si>
  <si>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</si>
  <si>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</si>
  <si>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</si>
  <si>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</si>
  <si>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</si>
  <si>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</si>
  <si>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</si>
  <si>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</si>
  <si>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</si>
  <si>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</si>
  <si>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</si>
  <si>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</si>
  <si>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</si>
  <si>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</si>
  <si>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</si>
  <si>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</si>
  <si>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</si>
  <si>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</si>
  <si>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</si>
  <si>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</si>
  <si>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</si>
  <si>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</si>
  <si>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</si>
  <si>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</si>
  <si>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</si>
  <si>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</si>
  <si>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</si>
  <si>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</si>
  <si>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</si>
  <si>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</si>
  <si>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</si>
  <si>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</si>
  <si>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</si>
  <si>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</si>
  <si>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</si>
  <si>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</si>
  <si>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</si>
  <si>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</si>
  <si>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</si>
  <si>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</si>
  <si>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</si>
  <si>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</si>
  <si>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</si>
  <si>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</si>
  <si>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</si>
  <si>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</si>
  <si>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</si>
  <si>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</si>
  <si>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</si>
  <si>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</si>
  <si>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</si>
  <si>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</si>
  <si>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</si>
  <si>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</si>
  <si>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</si>
  <si>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</si>
  <si>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</si>
  <si>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</si>
  <si>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</si>
  <si>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</si>
  <si>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</si>
  <si>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</si>
  <si>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</si>
  <si>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</si>
  <si>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</si>
  <si>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</si>
  <si>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</si>
  <si>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</si>
  <si>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</si>
  <si>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</si>
  <si>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</si>
  <si>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</si>
  <si>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</si>
  <si>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</si>
  <si>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</si>
  <si>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</si>
  <si>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</si>
  <si>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</si>
  <si>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</si>
  <si>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</si>
  <si>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</si>
  <si>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</si>
  <si>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</si>
  <si>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</si>
  <si>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</si>
  <si>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</si>
  <si>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</si>
  <si>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</si>
  <si>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</si>
  <si>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</si>
  <si>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</si>
  <si>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</si>
  <si>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</si>
  <si>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</si>
  <si>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</si>
  <si>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</si>
  <si>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</si>
  <si>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</si>
  <si>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</si>
  <si>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</si>
  <si>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</si>
  <si>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</si>
  <si>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</si>
  <si>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</si>
  <si>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</si>
  <si>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</si>
  <si>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</si>
  <si>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</si>
  <si>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</si>
  <si>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</si>
  <si>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</si>
  <si>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</si>
  <si>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</si>
  <si>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</si>
  <si>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</si>
  <si>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</si>
  <si>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</si>
  <si>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</si>
  <si>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</si>
  <si>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</si>
  <si>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</si>
  <si>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</si>
  <si>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</si>
  <si>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</si>
  <si>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</si>
  <si>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</si>
  <si>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</si>
  <si>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</si>
  <si>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</si>
  <si>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</si>
  <si>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</si>
  <si>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</si>
  <si>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</si>
  <si>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</si>
  <si>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</si>
  <si>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</si>
  <si>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</si>
  <si>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</si>
  <si>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</si>
  <si>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</si>
  <si>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</si>
  <si>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</si>
  <si>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</si>
  <si>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</si>
  <si>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</si>
  <si>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</si>
  <si>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</si>
  <si>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</si>
  <si>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</si>
  <si>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</si>
  <si>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</si>
  <si>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</si>
  <si>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</si>
  <si>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</si>
  <si>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</si>
  <si>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</si>
  <si>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</si>
  <si>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</si>
  <si>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</si>
  <si>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</si>
  <si>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</si>
  <si>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</si>
  <si>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</si>
  <si>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</si>
  <si>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</si>
  <si>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</si>
  <si>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</si>
  <si>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</si>
  <si>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</si>
  <si>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</si>
  <si>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</si>
  <si>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</si>
  <si>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</si>
  <si>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</si>
  <si>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</si>
  <si>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</si>
  <si>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</si>
  <si>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</si>
  <si>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</si>
  <si>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</si>
  <si>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</si>
  <si>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</si>
  <si>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</si>
  <si>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</si>
  <si>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</si>
  <si>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</si>
  <si>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</si>
  <si>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</si>
  <si>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</si>
  <si>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</si>
  <si>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</si>
  <si>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</si>
  <si>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</si>
  <si>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</si>
  <si>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</si>
  <si>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</si>
  <si>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</si>
  <si>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</si>
  <si>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</si>
  <si>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</si>
  <si>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</si>
  <si>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</si>
  <si>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</si>
  <si>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</si>
  <si>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</si>
  <si>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</si>
  <si>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</si>
  <si>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</si>
  <si>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</si>
  <si>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</si>
  <si>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</si>
  <si>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</si>
  <si>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</si>
  <si>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</si>
  <si>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</si>
  <si>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</si>
  <si>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</si>
  <si>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</si>
  <si>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</si>
  <si>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</si>
  <si>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</si>
  <si>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</si>
  <si>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</si>
  <si>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</si>
  <si>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</si>
  <si>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</si>
  <si>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</si>
  <si>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</si>
  <si>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</si>
  <si>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</si>
  <si>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</si>
  <si>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</si>
  <si>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</si>
  <si>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</si>
  <si>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</si>
  <si>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</si>
  <si>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</si>
  <si>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</si>
  <si>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</si>
  <si>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</si>
  <si>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</si>
  <si>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</si>
  <si>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</si>
  <si>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</si>
  <si>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</si>
  <si>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</si>
  <si>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</si>
  <si>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</si>
  <si>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</si>
  <si>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</si>
  <si>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</si>
  <si>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</si>
  <si>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</si>
  <si>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</si>
  <si>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</si>
  <si>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</si>
  <si>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</si>
  <si>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</si>
  <si>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</si>
  <si>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</si>
  <si>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</si>
  <si>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</si>
  <si>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</si>
  <si>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</si>
  <si>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</si>
  <si>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</si>
  <si>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</si>
  <si>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</si>
  <si>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</si>
  <si>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</si>
  <si>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</si>
  <si>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</si>
  <si>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</si>
  <si>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</si>
  <si>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</si>
  <si>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</si>
  <si>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</si>
  <si>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</si>
  <si>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</si>
  <si>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</si>
  <si>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</si>
  <si>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</si>
  <si>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</si>
  <si>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</si>
  <si>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</si>
  <si>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</si>
  <si>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</si>
  <si>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</si>
  <si>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</si>
  <si>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</si>
  <si>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</si>
  <si>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</si>
  <si>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</si>
  <si>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</si>
  <si>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</si>
  <si>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</si>
  <si>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</si>
  <si>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</si>
  <si>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</si>
  <si>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</si>
  <si>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</si>
  <si>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</si>
  <si>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</si>
  <si>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</si>
  <si>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</si>
  <si>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</si>
  <si>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</si>
  <si>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</si>
  <si>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</si>
  <si>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</si>
  <si>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</si>
  <si>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</si>
  <si>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</si>
  <si>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</si>
  <si>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</si>
  <si>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</si>
  <si>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</si>
  <si>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</si>
  <si>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</si>
  <si>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</si>
  <si>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</si>
  <si>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</si>
  <si>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</si>
  <si>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</si>
  <si>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</si>
  <si>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</si>
  <si>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</si>
  <si>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</si>
  <si>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</si>
  <si>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</si>
  <si>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</si>
  <si>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</si>
  <si>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</si>
  <si>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</si>
  <si>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</si>
  <si>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</si>
  <si>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</si>
  <si>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</si>
  <si>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</si>
  <si>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</si>
  <si>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</si>
  <si>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</si>
  <si>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</si>
  <si>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</si>
  <si>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</si>
  <si>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</si>
  <si>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</si>
  <si>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</si>
  <si>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</si>
  <si>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</si>
  <si>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</si>
  <si>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</si>
  <si>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</si>
  <si>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</si>
  <si>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</si>
  <si>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</si>
  <si>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</si>
  <si>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</si>
  <si>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</si>
  <si>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</si>
  <si>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</si>
  <si>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</si>
  <si>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</si>
  <si>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</si>
  <si>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</si>
  <si>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</si>
  <si>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</si>
  <si>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</si>
  <si>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</si>
  <si>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</si>
  <si>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</si>
  <si>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</si>
  <si>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</si>
  <si>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</si>
  <si>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</si>
  <si>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</si>
  <si>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</si>
  <si>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</si>
  <si>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</si>
  <si>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</si>
  <si>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</si>
  <si>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</si>
  <si>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</si>
  <si>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</si>
  <si>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</si>
  <si>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</si>
  <si>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</si>
  <si>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</si>
  <si>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</si>
  <si>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</si>
  <si>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</si>
  <si>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</si>
  <si>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</si>
  <si>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</si>
  <si>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</si>
  <si>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</si>
  <si>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</si>
  <si>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</si>
  <si>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</si>
  <si>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</si>
  <si>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</si>
  <si>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</si>
  <si>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</si>
  <si>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</si>
  <si>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</si>
  <si>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</si>
  <si>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</si>
  <si>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</si>
  <si>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</si>
  <si>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</si>
  <si>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</si>
  <si>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</si>
  <si>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</si>
  <si>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</si>
  <si>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</si>
  <si>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</si>
  <si>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</si>
  <si>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</si>
  <si>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</si>
  <si>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</si>
  <si>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</si>
  <si>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</si>
  <si>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</si>
  <si>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</si>
  <si>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</si>
  <si>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</si>
  <si>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</si>
  <si>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</si>
  <si>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</si>
  <si>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</si>
  <si>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</si>
  <si>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</si>
  <si>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</si>
  <si>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</si>
  <si>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</si>
  <si>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</si>
  <si>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</si>
  <si>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</si>
  <si>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</si>
  <si>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</si>
  <si>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</si>
  <si>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</si>
  <si>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</si>
  <si>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</si>
  <si>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</si>
  <si>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</si>
  <si>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</si>
  <si>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</si>
  <si>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</si>
  <si>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</si>
  <si>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</si>
  <si>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</si>
  <si>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</si>
  <si>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</si>
  <si>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</si>
  <si>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</si>
  <si>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</si>
  <si>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</si>
  <si>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</si>
  <si>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</si>
  <si>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</si>
  <si>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</si>
  <si>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</si>
  <si>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</si>
  <si>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</si>
  <si>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</si>
  <si>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</si>
  <si>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</si>
  <si>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</si>
  <si>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</si>
  <si>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</si>
  <si>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</si>
  <si>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</si>
  <si>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</si>
  <si>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</si>
  <si>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</si>
  <si>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</si>
  <si>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</si>
  <si>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</si>
  <si>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</si>
  <si>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</si>
  <si>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</si>
  <si>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</si>
  <si>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</si>
  <si>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</si>
  <si>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</si>
  <si>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</si>
  <si>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</si>
  <si>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</si>
  <si>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</si>
  <si>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</si>
  <si>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</si>
  <si>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</si>
  <si>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</si>
  <si>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</si>
  <si>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</si>
  <si>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</si>
  <si>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</si>
  <si>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</si>
  <si>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</si>
  <si>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</si>
  <si>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</si>
  <si>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</si>
  <si>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</si>
  <si>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</si>
  <si>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</si>
  <si>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</si>
  <si>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</si>
  <si>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</si>
  <si>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</si>
  <si>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</si>
  <si>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</si>
  <si>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</si>
  <si>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</si>
  <si>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</si>
  <si>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</si>
  <si>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</si>
  <si>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</si>
  <si>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</si>
  <si>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</si>
  <si>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</si>
  <si>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</si>
  <si>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</si>
  <si>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</si>
  <si>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</si>
  <si>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</si>
  <si>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</si>
  <si>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</si>
  <si>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</si>
  <si>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</si>
  <si>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</si>
  <si>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</si>
  <si>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</si>
  <si>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</si>
  <si>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</si>
  <si>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</si>
  <si>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</si>
  <si>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</si>
  <si>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</si>
  <si>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</si>
  <si>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</si>
  <si>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</si>
  <si>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</si>
  <si>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</si>
  <si>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</si>
  <si>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</si>
  <si>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</si>
  <si>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</si>
  <si>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</si>
  <si>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</si>
  <si>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</si>
  <si>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</si>
  <si>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</si>
  <si>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</si>
  <si>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</si>
  <si>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</si>
  <si>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</si>
  <si>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</si>
  <si>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</si>
  <si>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</si>
  <si>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</si>
  <si>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</si>
  <si>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</si>
  <si>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</si>
  <si>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</si>
  <si>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</si>
  <si>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</si>
  <si>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</si>
  <si>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</si>
  <si>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</si>
  <si>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</si>
  <si>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</si>
  <si>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</si>
  <si>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</si>
  <si>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</si>
  <si>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</si>
  <si>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</si>
  <si>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</si>
  <si>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</si>
  <si>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</si>
  <si>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</si>
  <si>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</si>
  <si>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</si>
  <si>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</si>
  <si>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</si>
  <si>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</si>
  <si>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</si>
  <si>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</si>
  <si>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</si>
  <si>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</si>
  <si>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</si>
  <si>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</si>
  <si>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</si>
  <si>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</si>
  <si>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</si>
  <si>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</si>
  <si>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</si>
  <si>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</si>
  <si>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</si>
  <si>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</si>
  <si>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</si>
  <si>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</si>
  <si>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</si>
  <si>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</si>
  <si>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</si>
  <si>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</si>
  <si>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</si>
  <si>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</si>
  <si>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</si>
  <si>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</si>
  <si>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</si>
  <si>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</si>
  <si>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</si>
  <si>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</si>
  <si>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</si>
  <si>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</si>
  <si>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</si>
  <si>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</si>
  <si>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</si>
  <si>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</si>
  <si>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</si>
  <si>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</si>
  <si>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</si>
  <si>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</si>
  <si>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</si>
  <si>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</si>
  <si>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</si>
  <si>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</si>
  <si>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</si>
  <si>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</si>
  <si>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</si>
  <si>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</si>
  <si>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</si>
  <si>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</si>
  <si>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</si>
  <si>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</si>
  <si>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</si>
  <si>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</si>
  <si>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</si>
  <si>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</si>
  <si>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</si>
  <si>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</si>
  <si>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</si>
  <si>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</si>
  <si>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</si>
  <si>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</si>
  <si>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</si>
  <si>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</si>
  <si>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</si>
  <si>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</si>
  <si>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</si>
  <si>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</si>
  <si>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</si>
  <si>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</si>
  <si>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</si>
  <si>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</si>
  <si>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</si>
  <si>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</si>
  <si>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</si>
  <si>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</si>
  <si>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</si>
  <si>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</si>
  <si>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</si>
  <si>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</si>
  <si>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</si>
  <si>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</si>
  <si>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</si>
  <si>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</si>
  <si>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</si>
  <si>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</si>
  <si>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</si>
  <si>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</si>
  <si>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</si>
  <si>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</si>
  <si>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</si>
  <si>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</si>
  <si>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</si>
  <si>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</si>
  <si>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</si>
  <si>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</si>
  <si>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</si>
  <si>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</si>
  <si>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</si>
  <si>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</si>
  <si>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</si>
  <si>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</si>
  <si>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</si>
  <si>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</si>
  <si>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</si>
  <si>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</si>
  <si>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</si>
  <si>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</si>
  <si>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</si>
  <si>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</si>
  <si>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</si>
  <si>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</si>
  <si>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</si>
  <si>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</si>
  <si>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</si>
  <si>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</si>
  <si>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</si>
  <si>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</si>
  <si>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</si>
  <si>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</si>
  <si>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</si>
  <si>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</si>
  <si>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</si>
  <si>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</si>
  <si>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</si>
  <si>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</si>
  <si>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</si>
  <si>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</si>
  <si>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</si>
  <si>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</si>
  <si>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</si>
  <si>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</si>
  <si>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</si>
  <si>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</si>
  <si>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</si>
  <si>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</si>
  <si>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</si>
  <si>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</si>
  <si>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</si>
  <si>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</si>
  <si>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</si>
  <si>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</si>
  <si>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</si>
  <si>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</si>
  <si>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</si>
  <si>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</si>
  <si>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</si>
  <si>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</si>
  <si>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</si>
  <si>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</si>
  <si>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</si>
  <si>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</si>
  <si>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</si>
  <si>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</si>
  <si>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</si>
  <si>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</si>
  <si>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</si>
  <si>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</si>
  <si>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</si>
  <si>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</si>
  <si>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</si>
  <si>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</si>
  <si>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</si>
  <si>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</si>
  <si>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</si>
  <si>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</si>
  <si>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</si>
  <si>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</si>
  <si>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</si>
  <si>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</si>
  <si>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</si>
  <si>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</si>
  <si>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</si>
  <si>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</si>
  <si>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</si>
  <si>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</si>
  <si>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</si>
  <si>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</si>
  <si>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</si>
  <si>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</si>
  <si>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</si>
  <si>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</si>
  <si>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</si>
  <si>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</si>
  <si>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</si>
  <si>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</si>
  <si>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</si>
  <si>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</si>
  <si>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</si>
  <si>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</si>
  <si>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</si>
  <si>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</si>
  <si>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</si>
  <si>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</si>
  <si>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</si>
  <si>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</si>
  <si>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</si>
  <si>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</si>
  <si>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</si>
  <si>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</si>
  <si>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</si>
  <si>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</si>
  <si>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</si>
  <si>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</si>
  <si>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</si>
  <si>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</si>
  <si>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</si>
  <si>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</si>
  <si>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</si>
  <si>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</si>
  <si>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</si>
  <si>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</si>
  <si>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</si>
  <si>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</si>
  <si>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</si>
  <si>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</si>
  <si>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</si>
  <si>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</si>
  <si>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</si>
  <si>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</si>
  <si>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</si>
  <si>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</si>
  <si>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</si>
  <si>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</si>
  <si>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</si>
  <si>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</si>
  <si>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</si>
  <si>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</si>
  <si>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</si>
  <si>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</si>
  <si>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</si>
  <si>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</si>
  <si>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</si>
  <si>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</si>
  <si>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</si>
  <si>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</si>
  <si>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</si>
  <si>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</si>
  <si>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</si>
  <si>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</si>
  <si>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</si>
  <si>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</si>
  <si>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</si>
  <si>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</si>
  <si>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</si>
  <si>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</si>
  <si>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</si>
  <si>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</si>
  <si>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</si>
  <si>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</si>
  <si>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</si>
  <si>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</si>
  <si>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</si>
  <si>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</si>
  <si>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</si>
  <si>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</si>
  <si>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</si>
  <si>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</si>
  <si>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</si>
  <si>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</si>
  <si>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</si>
  <si>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</si>
  <si>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</si>
  <si>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</si>
  <si>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</si>
  <si>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</si>
  <si>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</si>
  <si>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</si>
  <si>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</si>
  <si>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</si>
  <si>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</si>
  <si>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</si>
  <si>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</si>
  <si>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</si>
  <si>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</si>
  <si>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</si>
  <si>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</si>
  <si>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</si>
  <si>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</si>
  <si>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</si>
  <si>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</si>
  <si>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</si>
  <si>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</si>
  <si>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</si>
  <si>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</si>
  <si>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</si>
  <si>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</si>
  <si>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</si>
  <si>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</si>
  <si>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</si>
  <si>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</si>
  <si>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</si>
  <si>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</si>
  <si>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</si>
  <si>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</si>
  <si>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</si>
  <si>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</si>
  <si>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</si>
  <si>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</si>
  <si>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</si>
  <si>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</si>
  <si>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</si>
  <si>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</si>
  <si>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</si>
  <si>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</si>
  <si>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</si>
  <si>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</si>
  <si>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</si>
  <si>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</si>
  <si>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</si>
  <si>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</si>
  <si>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</si>
  <si>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</si>
  <si>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</si>
  <si>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</si>
  <si>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</si>
  <si>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</si>
  <si>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</si>
  <si>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</si>
  <si>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</si>
  <si>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</si>
  <si>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</si>
  <si>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</si>
  <si>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</si>
  <si>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</si>
  <si>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</si>
  <si>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</si>
  <si>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</si>
  <si>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</si>
  <si>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</si>
  <si>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</si>
  <si>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</si>
  <si>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</si>
  <si>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</si>
  <si>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</si>
  <si>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</si>
  <si>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</si>
  <si>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</si>
  <si>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</si>
  <si>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</si>
  <si>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</si>
  <si>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</si>
  <si>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</si>
  <si>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</si>
  <si>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</si>
  <si>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</si>
  <si>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</si>
  <si>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</si>
  <si>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</si>
  <si>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</si>
  <si>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</si>
  <si>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</si>
  <si>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</si>
  <si>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</si>
  <si>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</si>
  <si>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</si>
  <si>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</si>
  <si>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</si>
  <si>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</si>
  <si>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</si>
  <si>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</si>
  <si>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</si>
  <si>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</si>
  <si>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</si>
  <si>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</si>
  <si>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</si>
  <si>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</si>
  <si>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</si>
  <si>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</si>
  <si>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</si>
  <si>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</si>
  <si>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</si>
  <si>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</si>
  <si>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</si>
  <si>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</si>
  <si>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</si>
  <si>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</si>
  <si>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</si>
  <si>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</si>
  <si>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</si>
  <si>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</si>
  <si>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</si>
  <si>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</si>
  <si>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</si>
  <si>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</si>
  <si>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</si>
  <si>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</si>
  <si>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</si>
  <si>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</si>
  <si>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</si>
  <si>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</si>
  <si>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</si>
  <si>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</si>
  <si>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</si>
  <si>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</si>
  <si>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</si>
  <si>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</si>
  <si>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</si>
  <si>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</si>
  <si>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</si>
  <si>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</si>
  <si>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</si>
  <si>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</si>
  <si>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</si>
  <si>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</si>
  <si>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</si>
  <si>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</si>
  <si>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</si>
  <si>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</si>
  <si>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</si>
  <si>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</si>
  <si>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</si>
  <si>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</si>
  <si>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</si>
  <si>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</si>
  <si>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</si>
  <si>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</si>
  <si>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</si>
  <si>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</si>
  <si>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</si>
  <si>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</si>
  <si>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</si>
  <si>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</si>
  <si>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</si>
  <si>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</si>
  <si>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</si>
  <si>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</si>
  <si>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</si>
  <si>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</si>
  <si>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</si>
  <si>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</si>
  <si>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</si>
  <si>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</si>
  <si>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</si>
  <si>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</si>
  <si>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</si>
  <si>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</si>
  <si>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</si>
  <si>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</si>
  <si>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</si>
  <si>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</si>
  <si>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</si>
  <si>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</si>
  <si>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</si>
  <si>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</si>
  <si>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</si>
  <si>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</si>
  <si>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</si>
  <si>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</si>
  <si>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</si>
  <si>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</si>
  <si>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</si>
  <si>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</si>
  <si>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</si>
  <si>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</si>
  <si>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</si>
  <si>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</si>
  <si>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</si>
  <si>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</si>
  <si>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</si>
  <si>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</si>
  <si>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</si>
  <si>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</si>
  <si>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</si>
  <si>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</si>
  <si>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</si>
  <si>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</si>
  <si>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</si>
  <si>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</si>
  <si>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</si>
  <si>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</si>
  <si>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</si>
  <si>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</si>
  <si>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</si>
  <si>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</si>
  <si>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</si>
  <si>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</si>
  <si>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</si>
  <si>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</si>
  <si>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</si>
  <si>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</si>
  <si>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</si>
  <si>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</si>
  <si>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</si>
  <si>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</si>
  <si>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</si>
  <si>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</si>
  <si>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</si>
  <si>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</si>
  <si>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</si>
  <si>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</si>
  <si>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</si>
  <si>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</si>
  <si>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</si>
  <si>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</si>
  <si>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</si>
  <si>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</si>
  <si>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</si>
  <si>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</si>
  <si>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</si>
  <si>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</si>
  <si>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</si>
  <si>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</si>
  <si>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</si>
  <si>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</si>
  <si>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</si>
  <si>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</si>
  <si>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</si>
  <si>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</si>
  <si>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</si>
  <si>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</si>
  <si>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</si>
  <si>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</si>
  <si>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</si>
  <si>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</si>
  <si>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</si>
  <si>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</si>
  <si>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</si>
  <si>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</si>
  <si>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</si>
  <si>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</si>
  <si>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</si>
  <si>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</si>
  <si>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</si>
  <si>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</si>
  <si>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</si>
  <si>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</si>
  <si>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</si>
  <si>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</si>
  <si>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</si>
  <si>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</si>
  <si>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</si>
  <si>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</si>
  <si>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</si>
  <si>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</si>
  <si>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</si>
  <si>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</si>
  <si>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</si>
  <si>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</si>
  <si>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</si>
  <si>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</si>
  <si>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</si>
  <si>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</si>
  <si>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</si>
  <si>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</si>
  <si>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</si>
  <si>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</si>
  <si>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</si>
  <si>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</si>
  <si>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</si>
  <si>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</si>
  <si>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</si>
  <si>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</si>
  <si>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</si>
  <si>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</si>
  <si>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</si>
  <si>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</si>
  <si>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</si>
  <si>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</si>
  <si>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</si>
  <si>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</si>
  <si>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</si>
  <si>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</si>
  <si>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</si>
  <si>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</si>
  <si>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</si>
  <si>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</si>
  <si>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</si>
  <si>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</si>
  <si>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</si>
  <si>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</si>
  <si>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</si>
  <si>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</si>
  <si>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</si>
  <si>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</si>
  <si>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</si>
  <si>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</si>
  <si>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</si>
  <si>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</si>
  <si>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</si>
  <si>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</si>
  <si>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</si>
  <si>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</si>
  <si>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</si>
  <si>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</si>
  <si>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</si>
  <si>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</si>
  <si>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</si>
  <si>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</si>
  <si>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</si>
  <si>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</si>
  <si>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</si>
  <si>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</si>
  <si>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</si>
  <si>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</si>
  <si>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</si>
  <si>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</si>
  <si>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</si>
  <si>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</si>
  <si>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</si>
  <si>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</si>
  <si>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</si>
  <si>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</si>
  <si>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</si>
  <si>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</si>
  <si>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</si>
  <si>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</si>
  <si>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</si>
  <si>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</si>
  <si>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</si>
  <si>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</si>
  <si>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</si>
  <si>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</si>
  <si>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</si>
  <si>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</si>
  <si>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</si>
  <si>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</si>
  <si>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</si>
  <si>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</si>
  <si>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</si>
  <si>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</si>
  <si>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</si>
  <si>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</si>
  <si>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</si>
  <si>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</si>
  <si>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</si>
  <si>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</si>
  <si>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</si>
  <si>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</si>
  <si>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</si>
  <si>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</si>
  <si>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</si>
  <si>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</si>
  <si>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</si>
  <si>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</si>
  <si>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</si>
  <si>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</si>
  <si>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</si>
  <si>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</si>
  <si>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</si>
  <si>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</si>
  <si>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</si>
  <si>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</si>
  <si>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</si>
  <si>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</si>
  <si>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</si>
  <si>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</si>
  <si>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</si>
  <si>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</si>
  <si>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</si>
  <si>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</si>
  <si>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</si>
  <si>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</si>
  <si>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</si>
  <si>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</si>
  <si>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</si>
  <si>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</si>
  <si>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</si>
  <si>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</si>
  <si>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</si>
  <si>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</si>
  <si>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</si>
  <si>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</si>
  <si>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</si>
  <si>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</si>
  <si>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</si>
  <si>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</si>
  <si>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</si>
  <si>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</si>
  <si>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</si>
  <si>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</si>
  <si>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</si>
  <si>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</si>
  <si>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</si>
  <si>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</si>
  <si>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</si>
  <si>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</si>
  <si>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</si>
  <si>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</si>
  <si>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</si>
  <si>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</si>
  <si>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</si>
  <si>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</si>
  <si>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</si>
  <si>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</si>
  <si>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</si>
  <si>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</si>
  <si>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</si>
  <si>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</si>
  <si>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</si>
  <si>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</si>
  <si>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</si>
  <si>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</si>
  <si>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</si>
  <si>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</si>
  <si>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</si>
  <si>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</si>
  <si>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</si>
  <si>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</si>
  <si>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</si>
  <si>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</si>
  <si>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</si>
  <si>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</si>
  <si>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</si>
  <si>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</si>
  <si>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</si>
  <si>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</si>
  <si>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</si>
  <si>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</si>
  <si>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</si>
  <si>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</si>
  <si>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</si>
  <si>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</si>
  <si>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</si>
  <si>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</si>
  <si>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</si>
  <si>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</si>
  <si>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</si>
  <si>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</si>
  <si>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</si>
  <si>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</si>
  <si>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</si>
  <si>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</si>
  <si>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</si>
  <si>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</si>
  <si>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</si>
  <si>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</si>
  <si>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</si>
  <si>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</si>
  <si>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</si>
  <si>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</si>
  <si>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</si>
  <si>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</si>
  <si>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</si>
  <si>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</si>
  <si>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</si>
  <si>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</si>
  <si>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</si>
  <si>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</si>
  <si>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</si>
  <si>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</si>
  <si>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</si>
  <si>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</si>
  <si>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</si>
  <si>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</si>
  <si>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</si>
  <si>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</si>
  <si>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</si>
  <si>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</si>
  <si>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</si>
  <si>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</si>
  <si>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</si>
  <si>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</si>
  <si>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</si>
  <si>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</si>
  <si>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</si>
  <si>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</si>
  <si>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</si>
  <si>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</si>
  <si>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</si>
  <si>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</si>
  <si>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</si>
  <si>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</si>
  <si>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</si>
  <si>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</si>
  <si>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</si>
  <si>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</si>
  <si>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</si>
  <si>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</si>
  <si>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</si>
  <si>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</si>
  <si>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</si>
  <si>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</si>
  <si>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</si>
  <si>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</si>
  <si>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</si>
  <si>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</si>
  <si>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</si>
  <si>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</si>
  <si>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</si>
  <si>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</si>
  <si>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</si>
  <si>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</si>
  <si>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</si>
  <si>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</si>
  <si>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</si>
  <si>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</si>
  <si>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</si>
  <si>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</si>
  <si>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</si>
  <si>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</si>
  <si>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</si>
  <si>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</si>
  <si>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</si>
  <si>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</si>
  <si>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</si>
  <si>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</si>
  <si>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</si>
  <si>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</si>
  <si>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</si>
  <si>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</si>
  <si>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</si>
  <si>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</si>
  <si>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</si>
  <si>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</si>
  <si>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</si>
  <si>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</si>
  <si>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</si>
  <si>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</si>
  <si>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</si>
  <si>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</si>
  <si>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</si>
  <si>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</si>
  <si>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</si>
  <si>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</si>
  <si>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</si>
  <si>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</si>
  <si>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</si>
  <si>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</si>
  <si>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</si>
  <si>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</si>
  <si>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</si>
  <si>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</si>
  <si>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</si>
  <si>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</si>
  <si>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</si>
  <si>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</si>
  <si>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</si>
  <si>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</si>
  <si>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</si>
  <si>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</si>
  <si>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</si>
  <si>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</si>
  <si>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</si>
  <si>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</si>
  <si>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</si>
  <si>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</si>
  <si>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</si>
  <si>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</si>
  <si>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</si>
  <si>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</si>
  <si>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</si>
  <si>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</si>
  <si>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</si>
  <si>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</si>
  <si>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</si>
  <si>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</si>
  <si>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</si>
  <si>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</si>
  <si>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</si>
  <si>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</si>
  <si>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</si>
  <si>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</si>
  <si>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</si>
  <si>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</si>
  <si>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</si>
  <si>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</si>
  <si>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</si>
  <si>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</si>
  <si>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</si>
  <si>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</si>
  <si>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</si>
  <si>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</si>
  <si>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</si>
  <si>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</si>
  <si>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</si>
  <si>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</si>
  <si>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</si>
  <si>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</si>
  <si>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</si>
  <si>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</si>
  <si>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</si>
  <si>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</si>
  <si>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</si>
  <si>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</si>
  <si>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</si>
  <si>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</si>
  <si>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</si>
  <si>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</si>
  <si>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</si>
  <si>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</si>
  <si>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</si>
  <si>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</si>
  <si>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</si>
  <si>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</si>
  <si>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</si>
  <si>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</si>
  <si>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</si>
  <si>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</si>
  <si>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</si>
  <si>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</si>
  <si>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</si>
  <si>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</si>
  <si>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</si>
  <si>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</si>
  <si>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</si>
  <si>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</si>
  <si>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</si>
  <si>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</si>
  <si>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</si>
  <si>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</si>
  <si>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</si>
  <si>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</si>
  <si>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</si>
  <si>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</si>
  <si>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</si>
  <si>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</si>
  <si>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</si>
  <si>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</si>
  <si>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</si>
  <si>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</si>
  <si>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</si>
  <si>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</si>
  <si>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</si>
  <si>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</si>
  <si>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</si>
  <si>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</si>
  <si>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</si>
  <si>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</si>
  <si>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</si>
  <si>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</si>
  <si>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</si>
  <si>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</si>
  <si>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</si>
  <si>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</si>
  <si>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</si>
  <si>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</si>
  <si>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</si>
  <si>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</si>
  <si>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</si>
  <si>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</si>
  <si>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</si>
  <si>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</si>
  <si>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</si>
  <si>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</si>
  <si>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</si>
  <si>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</si>
  <si>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</si>
  <si>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</si>
  <si>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</si>
  <si>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</si>
  <si>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</si>
  <si>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</si>
  <si>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</si>
  <si>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</si>
  <si>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</si>
  <si>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</si>
  <si>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</si>
  <si>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</si>
  <si>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</si>
  <si>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</si>
  <si>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</si>
  <si>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</si>
  <si>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</si>
  <si>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</si>
  <si>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</si>
  <si>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</si>
  <si>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</si>
  <si>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</si>
  <si>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</si>
  <si>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</si>
  <si>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</si>
  <si>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</si>
  <si>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</si>
  <si>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</si>
  <si>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</si>
  <si>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</si>
  <si>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</si>
  <si>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</si>
  <si>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</si>
  <si>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</si>
  <si>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</si>
  <si>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</si>
  <si>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</si>
  <si>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</si>
  <si>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</si>
  <si>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</si>
  <si>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</si>
  <si>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</si>
  <si>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</si>
  <si>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</si>
  <si>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</si>
  <si>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</si>
  <si>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</si>
  <si>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</si>
  <si>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</si>
  <si>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</si>
  <si>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</si>
  <si>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</si>
  <si>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</si>
  <si>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</si>
  <si>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</si>
  <si>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</si>
  <si>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</si>
  <si>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</si>
  <si>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</si>
  <si>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</si>
  <si>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</si>
  <si>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</si>
  <si>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</si>
  <si>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</si>
  <si>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</si>
  <si>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</si>
  <si>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</si>
  <si>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</si>
  <si>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</si>
  <si>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</si>
  <si>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</si>
  <si>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</si>
  <si>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</si>
  <si>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</si>
  <si>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</si>
  <si>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</si>
  <si>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</si>
  <si>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</si>
  <si>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</si>
  <si>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</si>
  <si>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</si>
  <si>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</si>
  <si>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</si>
  <si>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</si>
  <si>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</si>
  <si>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</si>
  <si>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</si>
  <si>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</si>
  <si>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</si>
  <si>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</si>
  <si>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</si>
  <si>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</si>
  <si>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</si>
  <si>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</si>
  <si>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</si>
  <si>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</si>
  <si>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</si>
  <si>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</si>
  <si>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</si>
  <si>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</si>
  <si>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</si>
  <si>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</si>
  <si>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</si>
  <si>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</si>
  <si>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</si>
  <si>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</si>
  <si>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</si>
  <si>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</si>
  <si>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</si>
  <si>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</si>
  <si>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</si>
  <si>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</si>
  <si>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</si>
  <si>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</si>
  <si>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</si>
  <si>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</si>
  <si>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</si>
  <si>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</si>
  <si>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</si>
  <si>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</si>
  <si>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</si>
  <si>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</si>
  <si>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</si>
  <si>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</si>
  <si>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</si>
  <si>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</si>
  <si>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</si>
  <si>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</si>
  <si>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</si>
  <si>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</si>
  <si>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</si>
  <si>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</si>
  <si>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</si>
  <si>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</si>
  <si>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</si>
  <si>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</si>
  <si>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</si>
  <si>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</si>
  <si>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</si>
  <si>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</si>
  <si>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</si>
  <si>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</si>
  <si>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</si>
  <si>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</si>
  <si>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</si>
  <si>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</si>
  <si>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</si>
  <si>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</si>
  <si>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</si>
  <si>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</si>
  <si>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</si>
  <si>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</si>
  <si>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</si>
  <si>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</si>
  <si>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</si>
  <si>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</si>
  <si>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</si>
  <si>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</si>
  <si>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</si>
  <si>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</si>
  <si>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</si>
  <si>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</si>
  <si>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</si>
  <si>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</si>
  <si>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</si>
  <si>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</si>
  <si>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</si>
  <si>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</si>
  <si>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</si>
  <si>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</si>
  <si>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</si>
  <si>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</si>
  <si>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</si>
  <si>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</si>
  <si>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</si>
  <si>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</si>
  <si>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</si>
  <si>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</si>
  <si>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</si>
  <si>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</si>
  <si>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</si>
  <si>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</si>
  <si>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</si>
  <si>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</si>
  <si>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</si>
  <si>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</si>
  <si>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</si>
  <si>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</si>
  <si>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</si>
  <si>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</si>
  <si>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</si>
  <si>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</si>
  <si>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</si>
  <si>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</si>
  <si>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</si>
  <si>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</si>
  <si>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</si>
  <si>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</si>
  <si>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</si>
  <si>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</si>
  <si>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</si>
  <si>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</si>
  <si>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</si>
  <si>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</si>
  <si>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</si>
  <si>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</si>
  <si>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</si>
  <si>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</si>
  <si>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</si>
  <si>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</si>
  <si>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</si>
  <si>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</si>
  <si>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</si>
  <si>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</si>
  <si>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</si>
  <si>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</si>
  <si>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</si>
  <si>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</si>
  <si>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</si>
  <si>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</si>
  <si>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</si>
  <si>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</si>
  <si>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</si>
  <si>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</si>
  <si>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</si>
  <si>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</si>
  <si>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</si>
  <si>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</si>
  <si>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</si>
  <si>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</si>
  <si>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</si>
  <si>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</si>
  <si>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</si>
  <si>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</si>
  <si>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</si>
  <si>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</si>
  <si>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</si>
  <si>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</si>
  <si>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</si>
  <si>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</si>
  <si>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</si>
  <si>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</si>
  <si>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</si>
  <si>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</si>
  <si>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</si>
  <si>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</si>
  <si>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</si>
  <si>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</si>
  <si>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</si>
  <si>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</si>
  <si>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</si>
  <si>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</si>
  <si>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</si>
  <si>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</si>
  <si>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</si>
  <si>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</si>
  <si>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</si>
  <si>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</si>
  <si>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</si>
  <si>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</si>
  <si>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</si>
  <si>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</si>
  <si>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</si>
  <si>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</si>
  <si>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</si>
  <si>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</si>
  <si>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</si>
  <si>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</si>
  <si>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</si>
  <si>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</si>
  <si>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</si>
  <si>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</si>
  <si>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</si>
  <si>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</si>
  <si>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</si>
  <si>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</si>
  <si>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</si>
  <si>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</si>
  <si>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</si>
  <si>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</si>
  <si>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</si>
  <si>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</si>
  <si>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</si>
  <si>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</si>
  <si>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</si>
  <si>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</si>
  <si>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</si>
  <si>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</si>
  <si>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</si>
  <si>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</si>
  <si>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</si>
  <si>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</si>
  <si>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</si>
  <si>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</si>
  <si>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</si>
  <si>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</si>
  <si>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</si>
  <si>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</si>
  <si>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</si>
  <si>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</si>
  <si>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</si>
  <si>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</si>
  <si>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</si>
  <si>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</si>
  <si>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</si>
  <si>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</si>
  <si>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</si>
  <si>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</si>
  <si>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</si>
  <si>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</si>
  <si>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</si>
  <si>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</si>
  <si>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</si>
  <si>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</si>
  <si>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</si>
  <si>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</si>
  <si>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</si>
  <si>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</si>
  <si>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</si>
  <si>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</si>
  <si>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</si>
  <si>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</si>
  <si>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</si>
  <si>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</si>
  <si>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</si>
  <si>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</si>
  <si>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</si>
  <si>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</si>
  <si>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</si>
  <si>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</si>
  <si>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</si>
  <si>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</si>
  <si>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</si>
  <si>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</si>
  <si>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</si>
  <si>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</si>
  <si>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</si>
  <si>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</si>
  <si>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</si>
  <si>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</si>
  <si>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</si>
  <si>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</si>
  <si>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</si>
  <si>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</si>
  <si>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</si>
  <si>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</si>
  <si>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</si>
  <si>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</si>
  <si>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</si>
  <si>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</si>
  <si>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</si>
  <si>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</si>
  <si>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</si>
  <si>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</si>
  <si>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</si>
  <si>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</si>
  <si>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</si>
  <si>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</si>
  <si>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</si>
  <si>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</si>
  <si>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</si>
  <si>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</si>
  <si>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</si>
  <si>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</si>
  <si>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</si>
  <si>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</si>
  <si>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</si>
  <si>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</si>
  <si>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</si>
  <si>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</si>
  <si>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</si>
  <si>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</si>
  <si>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</si>
  <si>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</si>
  <si>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</si>
  <si>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</si>
  <si>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</si>
  <si>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</si>
  <si>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</si>
  <si>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</si>
  <si>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</si>
  <si>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</si>
  <si>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</si>
  <si>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</si>
  <si>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</si>
  <si>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</si>
  <si>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</si>
  <si>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</si>
  <si>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</si>
  <si>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</si>
  <si>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</si>
  <si>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</si>
  <si>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</si>
  <si>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</si>
  <si>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</si>
  <si>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</si>
  <si>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</si>
  <si>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</si>
  <si>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</si>
  <si>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</si>
  <si>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</si>
  <si>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</si>
  <si>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</si>
  <si>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</si>
  <si>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</si>
  <si>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</si>
  <si>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</si>
  <si>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</si>
  <si>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</si>
  <si>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</si>
  <si>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</si>
  <si>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</si>
  <si>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</si>
  <si>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</si>
  <si>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</si>
  <si>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</si>
  <si>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</si>
  <si>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</si>
  <si>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</si>
  <si>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</si>
  <si>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</si>
  <si>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</si>
  <si>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</si>
  <si>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</si>
  <si>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</si>
  <si>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</si>
  <si>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</si>
  <si>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</si>
  <si>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</si>
  <si>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</si>
  <si>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</si>
  <si>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</si>
  <si>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</si>
  <si>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</si>
  <si>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</si>
  <si>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</si>
  <si>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</si>
  <si>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</si>
  <si>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</si>
  <si>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</si>
  <si>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</si>
  <si>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</si>
  <si>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</si>
  <si>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</si>
  <si>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</si>
  <si>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</si>
  <si>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</si>
  <si>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</si>
  <si>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</si>
  <si>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</si>
  <si>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</si>
  <si>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</si>
  <si>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</si>
  <si>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</si>
  <si>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</si>
  <si>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</si>
  <si>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</si>
  <si>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</si>
  <si>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</si>
  <si>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</si>
  <si>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</si>
  <si>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</si>
  <si>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</si>
  <si>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</si>
  <si>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</si>
  <si>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</si>
  <si>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</si>
  <si>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</si>
  <si>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</si>
  <si>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</si>
  <si>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</si>
  <si>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</si>
  <si>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</si>
  <si>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</si>
  <si>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</si>
  <si>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</si>
  <si>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</si>
  <si>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</si>
  <si>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</si>
  <si>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</si>
  <si>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</si>
  <si>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</si>
  <si>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</si>
  <si>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</si>
  <si>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</si>
  <si>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</si>
  <si>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</si>
  <si>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</si>
  <si>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</si>
  <si>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</si>
  <si>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</si>
  <si>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</si>
  <si>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</si>
  <si>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</si>
  <si>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</si>
  <si>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</si>
  <si>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</si>
  <si>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</si>
  <si>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</si>
  <si>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</si>
  <si>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</si>
  <si>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</si>
  <si>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</si>
  <si>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</si>
  <si>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</si>
  <si>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</si>
  <si>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</si>
  <si>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</si>
  <si>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</si>
  <si>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</si>
  <si>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</si>
  <si>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</si>
  <si>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</si>
  <si>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</si>
  <si>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</si>
  <si>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</si>
  <si>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</si>
  <si>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</si>
  <si>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</si>
  <si>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</si>
  <si>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</si>
  <si>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</si>
  <si>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</si>
  <si>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</si>
  <si>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</si>
  <si>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</si>
  <si>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</si>
  <si>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</si>
  <si>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</si>
  <si>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</si>
  <si>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</si>
  <si>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</si>
  <si>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</si>
  <si>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</si>
  <si>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</si>
  <si>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</si>
  <si>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</si>
  <si>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</si>
  <si>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</si>
  <si>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</si>
  <si>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</si>
  <si>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</si>
  <si>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</si>
  <si>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</si>
  <si>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</si>
  <si>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</si>
  <si>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</si>
  <si>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</si>
  <si>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</si>
  <si>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</si>
  <si>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</si>
  <si>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</si>
  <si>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</si>
  <si>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</si>
  <si>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</si>
  <si>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</si>
  <si>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</si>
  <si>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</si>
  <si>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</si>
  <si>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</si>
  <si>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</si>
  <si>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</si>
  <si>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</si>
  <si>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</si>
  <si>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</si>
  <si>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</si>
  <si>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</si>
  <si>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</si>
  <si>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</si>
  <si>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</si>
  <si>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</si>
  <si>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</si>
  <si>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</si>
  <si>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</si>
  <si>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</si>
  <si>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</si>
  <si>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</si>
  <si>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</si>
  <si>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</si>
  <si>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</si>
  <si>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</si>
  <si>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</si>
  <si>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</si>
  <si>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</si>
  <si>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</si>
  <si>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</si>
  <si>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</si>
  <si>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</si>
  <si>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</si>
  <si>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</si>
  <si>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</si>
  <si>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</si>
  <si>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</si>
  <si>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</si>
  <si>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</si>
  <si>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</si>
  <si>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</si>
  <si>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</si>
  <si>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</si>
  <si>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</si>
  <si>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</si>
  <si>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</si>
  <si>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</si>
  <si>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</si>
  <si>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</si>
  <si>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</si>
  <si>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</si>
  <si>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</si>
  <si>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</si>
  <si>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</si>
  <si>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</si>
  <si>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</si>
  <si>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</si>
  <si>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</si>
  <si>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</si>
  <si>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</si>
  <si>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</si>
  <si>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</si>
  <si>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</si>
  <si>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</si>
  <si>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</si>
  <si>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</si>
  <si>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</si>
  <si>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</si>
  <si>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</si>
  <si>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</si>
  <si>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</si>
  <si>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</si>
  <si>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</si>
  <si>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</si>
  <si>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</si>
  <si>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</si>
  <si>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</si>
  <si>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</si>
  <si>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</si>
  <si>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</si>
  <si>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</si>
  <si>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</si>
  <si>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</si>
  <si>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</si>
  <si>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</si>
  <si>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</si>
  <si>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</si>
  <si>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</si>
  <si>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</si>
  <si>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</si>
  <si>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</si>
  <si>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</si>
  <si>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</si>
  <si>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</si>
  <si>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</si>
  <si>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</si>
  <si>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</si>
  <si>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</si>
  <si>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</si>
  <si>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</si>
  <si>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</si>
  <si>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</si>
  <si>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</si>
  <si>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</si>
  <si>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</si>
  <si>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</si>
  <si>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</si>
  <si>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</si>
  <si>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</si>
  <si>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</si>
  <si>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</si>
  <si>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</si>
  <si>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</si>
  <si>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</si>
  <si>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</si>
  <si>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</si>
  <si>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</si>
  <si>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</si>
  <si>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</si>
  <si>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</si>
  <si>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</si>
  <si>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</si>
  <si>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</si>
  <si>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</si>
  <si>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</si>
  <si>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</si>
  <si>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</si>
  <si>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</si>
  <si>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</si>
  <si>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</si>
  <si>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</si>
  <si>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</si>
  <si>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</si>
  <si>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</si>
  <si>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</si>
  <si>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</si>
  <si>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</si>
  <si>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</si>
  <si>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</si>
  <si>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</si>
  <si>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</si>
  <si>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</si>
  <si>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</si>
  <si>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</si>
  <si>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</si>
  <si>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</si>
  <si>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</si>
  <si>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</si>
  <si>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</si>
  <si>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</si>
  <si>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</si>
  <si>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</si>
  <si>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</si>
  <si>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</si>
  <si>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</si>
  <si>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</si>
  <si>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</si>
  <si>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</si>
  <si>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</si>
  <si>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</si>
  <si>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</si>
  <si>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</si>
  <si>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</si>
  <si>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</si>
  <si>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</si>
  <si>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</si>
  <si>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</si>
  <si>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</si>
  <si>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</si>
  <si>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</si>
  <si>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</si>
  <si>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</si>
  <si>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</si>
  <si>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</si>
  <si>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</si>
  <si>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</si>
  <si>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</si>
  <si>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</si>
  <si>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</si>
  <si>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</si>
  <si>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</si>
  <si>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</si>
  <si>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</si>
  <si>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</si>
  <si>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</si>
  <si>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</si>
  <si>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</si>
  <si>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</si>
  <si>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</si>
  <si>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</si>
  <si>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</si>
  <si>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</si>
  <si>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</si>
  <si>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</si>
  <si>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</si>
  <si>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</si>
  <si>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</si>
  <si>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</si>
  <si>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</si>
  <si>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</si>
  <si>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</si>
  <si>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</si>
  <si>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</si>
  <si>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</si>
  <si>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</si>
  <si>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</si>
  <si>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</si>
  <si>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</si>
  <si>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</si>
  <si>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</si>
  <si>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</si>
  <si>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</si>
  <si>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</si>
  <si>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</si>
  <si>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</si>
  <si>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</si>
  <si>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</si>
  <si>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</si>
  <si>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</si>
  <si>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</si>
  <si>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</si>
  <si>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</si>
  <si>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</si>
  <si>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</si>
  <si>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</si>
  <si>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</si>
  <si>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</si>
  <si>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</si>
  <si>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</si>
  <si>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</si>
  <si>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</si>
  <si>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</si>
  <si>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</si>
  <si>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</si>
  <si>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</si>
  <si>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</si>
  <si>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</si>
  <si>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</si>
  <si>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</si>
  <si>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</si>
  <si>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</si>
  <si>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</si>
  <si>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</si>
  <si>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</si>
  <si>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</si>
  <si>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</si>
  <si>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</si>
  <si>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</si>
  <si>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</si>
  <si>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</si>
  <si>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</si>
  <si>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</si>
  <si>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</si>
  <si>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</si>
  <si>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</si>
  <si>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</si>
  <si>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</si>
  <si>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</si>
  <si>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</si>
  <si>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</si>
  <si>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</si>
  <si>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</si>
  <si>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</si>
  <si>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</si>
  <si>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</si>
  <si>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</si>
  <si>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</si>
  <si>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</si>
  <si>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</si>
  <si>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</si>
  <si>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</si>
  <si>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</si>
  <si>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</si>
  <si>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</si>
  <si>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</si>
  <si>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</si>
  <si>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</si>
  <si>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</si>
  <si>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</si>
  <si>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</si>
  <si>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</si>
  <si>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</si>
  <si>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</si>
  <si>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</si>
  <si>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</si>
  <si>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</si>
  <si>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</si>
  <si>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</si>
  <si>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</si>
  <si>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</si>
  <si>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</si>
  <si>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</si>
  <si>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</si>
  <si>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</si>
  <si>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</si>
  <si>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</si>
  <si>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</si>
  <si>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</si>
  <si>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</si>
  <si>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</si>
  <si>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</si>
  <si>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</si>
  <si>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</si>
  <si>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</si>
  <si>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</si>
  <si>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</si>
  <si>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</si>
  <si>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</si>
  <si>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</si>
  <si>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</si>
  <si>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</si>
  <si>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</si>
  <si>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</si>
  <si>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</si>
  <si>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</si>
  <si>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</si>
  <si>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</si>
  <si>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</si>
  <si>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</si>
  <si>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</si>
  <si>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</si>
  <si>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</si>
  <si>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</si>
  <si>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</si>
  <si>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</si>
  <si>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</si>
  <si>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</si>
  <si>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</si>
  <si>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</si>
  <si>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</si>
  <si>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</si>
  <si>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</si>
  <si>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</si>
  <si>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</si>
  <si>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</si>
  <si>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</si>
  <si>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</si>
  <si>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</si>
  <si>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</si>
  <si>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</si>
  <si>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</si>
  <si>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</si>
  <si>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</si>
  <si>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</si>
  <si>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</si>
  <si>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</si>
  <si>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</si>
  <si>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</si>
  <si>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</si>
  <si>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</si>
  <si>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</si>
  <si>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</si>
  <si>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</si>
  <si>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</si>
  <si>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</si>
  <si>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</si>
  <si>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</si>
  <si>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</si>
  <si>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</si>
  <si>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</si>
  <si>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</si>
  <si>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</si>
  <si>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</si>
  <si>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</si>
  <si>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</si>
  <si>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</si>
  <si>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</si>
  <si>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</si>
  <si>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</si>
  <si>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</si>
  <si>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</si>
  <si>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</si>
  <si>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</si>
  <si>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</si>
  <si>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</si>
  <si>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</si>
  <si>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</si>
  <si>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</si>
  <si>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</si>
  <si>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</si>
  <si>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</si>
  <si>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</si>
  <si>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</si>
  <si>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</si>
  <si>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</si>
  <si>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</si>
  <si>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</si>
  <si>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</si>
  <si>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</si>
  <si>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</si>
  <si>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</si>
  <si>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</si>
  <si>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</si>
  <si>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</si>
  <si>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</si>
  <si>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</si>
  <si>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</si>
  <si>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</si>
  <si>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</si>
  <si>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</si>
  <si>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</si>
  <si>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</si>
  <si>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</si>
  <si>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</si>
  <si>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</si>
  <si>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</si>
  <si>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</si>
  <si>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</si>
  <si>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</si>
  <si>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</si>
  <si>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</si>
  <si>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</si>
  <si>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</si>
  <si>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</si>
  <si>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</si>
  <si>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</si>
  <si>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</si>
  <si>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</si>
  <si>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</si>
  <si>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</si>
  <si>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</si>
  <si>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</si>
  <si>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</si>
  <si>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</si>
  <si>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</si>
  <si>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</si>
  <si>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</si>
  <si>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</si>
  <si>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</si>
  <si>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</si>
  <si>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</si>
  <si>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</si>
  <si>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</si>
  <si>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</si>
  <si>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</si>
  <si>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</si>
  <si>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</si>
  <si>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</si>
  <si>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</si>
  <si>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</si>
  <si>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</si>
  <si>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</si>
  <si>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</si>
  <si>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</si>
  <si>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</si>
  <si>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</si>
  <si>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</si>
  <si>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</si>
  <si>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</si>
  <si>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</si>
  <si>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</si>
  <si>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</si>
  <si>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</si>
  <si>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</si>
  <si>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</si>
  <si>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</si>
  <si>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</si>
  <si>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</si>
  <si>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</si>
  <si>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</si>
  <si>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</si>
  <si>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</si>
  <si>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</si>
  <si>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</si>
  <si>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</si>
  <si>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</si>
  <si>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</si>
  <si>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</si>
  <si>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</si>
  <si>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</si>
  <si>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</si>
  <si>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</si>
  <si>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</si>
  <si>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</si>
  <si>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</si>
  <si>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</si>
  <si>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</si>
  <si>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</si>
  <si>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</si>
  <si>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</si>
  <si>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</si>
  <si>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</si>
  <si>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</si>
  <si>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</si>
  <si>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</si>
  <si>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</si>
  <si>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</si>
  <si>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</si>
  <si>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</si>
  <si>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</si>
  <si>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</si>
  <si>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</si>
  <si>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</si>
  <si>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</si>
  <si>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</si>
  <si>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</si>
  <si>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</si>
  <si>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</si>
  <si>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</si>
  <si>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</si>
  <si>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</si>
  <si>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</si>
  <si>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</si>
  <si>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</si>
  <si>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</si>
  <si>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</si>
  <si>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</si>
  <si>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</si>
  <si>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</si>
  <si>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</si>
  <si>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</si>
  <si>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</si>
  <si>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</si>
  <si>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</si>
  <si>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</si>
  <si>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</si>
  <si>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</si>
  <si>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</si>
  <si>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</si>
  <si>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</si>
  <si>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</si>
  <si>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</si>
  <si>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</si>
  <si>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</si>
  <si>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</si>
  <si>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</si>
  <si>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</si>
  <si>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</si>
  <si>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</si>
  <si>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</si>
  <si>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</si>
  <si>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</si>
  <si>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</si>
  <si>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</si>
  <si>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</si>
  <si>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</si>
  <si>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</si>
  <si>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</si>
  <si>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</si>
  <si>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</si>
  <si>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</si>
  <si>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</si>
  <si>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</si>
  <si>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</si>
  <si>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</si>
  <si>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</si>
  <si>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</si>
  <si>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</si>
  <si>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</si>
  <si>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</si>
  <si>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</si>
  <si>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</si>
  <si>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</si>
  <si>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</si>
  <si>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</si>
  <si>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</si>
  <si>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</si>
  <si>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</si>
  <si>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</si>
  <si>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</si>
  <si>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</si>
  <si>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</si>
  <si>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</si>
  <si>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</si>
  <si>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</si>
  <si>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</si>
  <si>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</si>
  <si>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</si>
  <si>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</si>
  <si>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</si>
  <si>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</si>
  <si>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</si>
  <si>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</si>
  <si>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</si>
  <si>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</si>
  <si>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</si>
  <si>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</si>
  <si>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</si>
  <si>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</si>
  <si>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</si>
  <si>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</si>
  <si>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</si>
  <si>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</si>
  <si>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</si>
  <si>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</si>
  <si>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</si>
  <si>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</si>
  <si>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</si>
  <si>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</si>
  <si>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</si>
  <si>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</si>
  <si>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</si>
  <si>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</si>
  <si>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</si>
  <si>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</si>
  <si>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</si>
  <si>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</si>
  <si>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</si>
  <si>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</si>
  <si>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</si>
  <si>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</si>
  <si>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</si>
  <si>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</si>
  <si>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</si>
  <si>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</si>
  <si>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</si>
  <si>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</si>
  <si>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</si>
  <si>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</si>
  <si>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</si>
  <si>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</si>
  <si>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</si>
  <si>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</si>
  <si>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</si>
  <si>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</si>
  <si>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</si>
  <si>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</si>
  <si>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</si>
  <si>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</si>
  <si>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</si>
  <si>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</si>
  <si>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</si>
  <si>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</si>
  <si>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</si>
  <si>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</si>
  <si>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</si>
  <si>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</si>
  <si>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</si>
  <si>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</si>
  <si>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</si>
  <si>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</si>
  <si>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</si>
  <si>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</si>
  <si>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</si>
  <si>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</si>
  <si>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</si>
  <si>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</si>
  <si>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</si>
  <si>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</si>
  <si>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</si>
  <si>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</si>
  <si>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</si>
  <si>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</si>
  <si>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</si>
  <si>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</si>
  <si>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</si>
  <si>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</si>
  <si>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</si>
  <si>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</si>
  <si>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</si>
  <si>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</si>
  <si>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</si>
  <si>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</si>
  <si>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</si>
  <si>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</si>
  <si>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</si>
  <si>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</si>
  <si>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</si>
  <si>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</si>
  <si>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</si>
  <si>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</si>
  <si>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</si>
  <si>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</si>
  <si>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</si>
  <si>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</si>
  <si>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</si>
  <si>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</si>
  <si>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</si>
  <si>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</si>
  <si>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</si>
  <si>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</si>
  <si>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</si>
  <si>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</si>
  <si>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</si>
  <si>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</si>
  <si>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</si>
  <si>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</si>
  <si>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</si>
  <si>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</si>
  <si>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</si>
  <si>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</si>
  <si>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</si>
  <si>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</si>
  <si>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</si>
  <si>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</si>
  <si>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</si>
  <si>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</si>
  <si>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</si>
  <si>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</si>
  <si>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</si>
  <si>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</si>
  <si>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</si>
  <si>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</si>
  <si>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</si>
  <si>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</si>
  <si>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</si>
  <si>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</si>
  <si>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</si>
  <si>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</si>
  <si>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</si>
  <si>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</si>
  <si>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</si>
  <si>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</si>
  <si>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</si>
  <si>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</si>
  <si>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</si>
  <si>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</si>
  <si>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</si>
  <si>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</si>
  <si>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</si>
  <si>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</si>
  <si>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</si>
  <si>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</si>
  <si>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</si>
  <si>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</si>
  <si>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</si>
  <si>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</si>
  <si>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</si>
  <si>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</si>
  <si>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</si>
  <si>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</si>
  <si>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</si>
  <si>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</si>
  <si>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</si>
  <si>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</si>
  <si>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</si>
  <si>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</si>
  <si>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</si>
  <si>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</si>
  <si>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</si>
  <si>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</si>
  <si>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</si>
  <si>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</si>
  <si>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</si>
  <si>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</si>
  <si>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</si>
  <si>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</si>
  <si>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</si>
  <si>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</si>
  <si>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</si>
  <si>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</si>
  <si>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</si>
  <si>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</si>
  <si>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</si>
  <si>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</si>
  <si>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</si>
  <si>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</si>
  <si>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</si>
  <si>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</si>
  <si>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</si>
  <si>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</si>
  <si>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</si>
  <si>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</si>
  <si>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</si>
  <si>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</si>
  <si>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</si>
  <si>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</si>
  <si>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</si>
  <si>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</si>
  <si>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</si>
  <si>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</si>
  <si>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</si>
  <si>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</si>
  <si>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</si>
  <si>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</si>
  <si>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</si>
  <si>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</si>
  <si>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</si>
  <si>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</si>
  <si>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</si>
  <si>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</si>
  <si>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</si>
  <si>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</si>
  <si>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</si>
  <si>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</si>
  <si>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</si>
  <si>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</si>
  <si>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</si>
  <si>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</si>
  <si>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</si>
  <si>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</si>
  <si>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</si>
  <si>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</si>
  <si>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</si>
  <si>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</si>
  <si>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</si>
  <si>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</si>
  <si>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</si>
  <si>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</si>
  <si>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</si>
  <si>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</si>
  <si>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</si>
  <si>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</si>
  <si>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</si>
  <si>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</si>
  <si>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</si>
  <si>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</si>
  <si>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</si>
  <si>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</si>
  <si>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</si>
  <si>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</si>
  <si>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</si>
  <si>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</si>
  <si>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</si>
  <si>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</si>
  <si>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</si>
  <si>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</si>
  <si>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</si>
  <si>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</si>
  <si>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</si>
  <si>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</si>
  <si>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</si>
  <si>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</si>
  <si>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</si>
  <si>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</si>
  <si>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</si>
  <si>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</si>
  <si>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</si>
  <si>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</si>
  <si>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</si>
  <si>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</si>
  <si>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</si>
  <si>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</si>
  <si>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</si>
  <si>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</si>
  <si>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</si>
  <si>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</si>
  <si>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</si>
  <si>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</si>
  <si>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</si>
  <si>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</si>
  <si>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</si>
  <si>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</si>
  <si>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</si>
  <si>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</si>
  <si>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</si>
  <si>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</si>
  <si>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</si>
  <si>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</si>
  <si>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</si>
  <si>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</si>
  <si>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</si>
  <si>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</si>
  <si>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</si>
  <si>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</si>
  <si>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</si>
  <si>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</si>
  <si>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</si>
  <si>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</si>
  <si>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</si>
  <si>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</si>
  <si>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</si>
  <si>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</si>
  <si>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</si>
  <si>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</si>
  <si>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</si>
  <si>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</si>
  <si>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</si>
  <si>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</si>
  <si>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</si>
  <si>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</si>
  <si>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</si>
  <si>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</si>
  <si>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</si>
  <si>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</si>
  <si>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</si>
  <si>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</si>
  <si>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</si>
  <si>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</si>
  <si>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</si>
  <si>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</si>
  <si>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</si>
  <si>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</si>
  <si>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</si>
  <si>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</si>
  <si>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</si>
  <si>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</si>
  <si>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</si>
  <si>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</si>
  <si>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</si>
  <si>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</si>
  <si>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</si>
  <si>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</si>
  <si>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</si>
  <si>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</si>
  <si>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</si>
  <si>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</si>
  <si>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</si>
  <si>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</si>
  <si>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</si>
  <si>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</si>
  <si>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</si>
  <si>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</si>
  <si>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</si>
  <si>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</si>
  <si>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</si>
  <si>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</si>
  <si>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</si>
  <si>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</si>
  <si>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</si>
  <si>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</si>
  <si>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</si>
  <si>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</si>
  <si>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</si>
  <si>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</si>
  <si>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</si>
  <si>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</si>
  <si>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</si>
  <si>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</si>
  <si>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</si>
  <si>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</si>
  <si>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</si>
  <si>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</si>
  <si>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</si>
  <si>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</si>
  <si>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</si>
  <si>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</si>
  <si>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</si>
  <si>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</si>
  <si>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</si>
  <si>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</si>
  <si>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</si>
  <si>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</si>
  <si>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</si>
  <si>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</si>
  <si>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</si>
  <si>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</si>
  <si>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</si>
  <si>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</si>
  <si>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</si>
  <si>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</si>
  <si>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</si>
  <si>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</si>
  <si>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</si>
  <si>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</si>
  <si>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</si>
  <si>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</si>
  <si>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</si>
  <si>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</si>
  <si>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</si>
  <si>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</si>
  <si>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</si>
  <si>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</si>
  <si>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</si>
  <si>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</si>
  <si>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</si>
  <si>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</si>
  <si>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</si>
  <si>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</si>
  <si>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</si>
  <si>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</si>
  <si>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</si>
  <si>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</si>
  <si>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</si>
  <si>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</si>
  <si>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</si>
  <si>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</si>
  <si>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</si>
  <si>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</si>
  <si>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</si>
  <si>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</si>
  <si>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</si>
  <si>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</si>
  <si>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</si>
  <si>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</si>
  <si>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</si>
  <si>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</si>
  <si>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</si>
  <si>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</si>
  <si>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</si>
  <si>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</si>
  <si>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</si>
  <si>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</si>
  <si>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</si>
  <si>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</si>
  <si>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</si>
  <si>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</si>
  <si>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</si>
  <si>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</si>
  <si>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</si>
  <si>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</si>
  <si>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</si>
  <si>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</si>
  <si>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</si>
  <si>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</si>
  <si>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</si>
  <si>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</si>
  <si>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</si>
  <si>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</si>
  <si>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</si>
  <si>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</si>
  <si>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</si>
  <si>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</si>
  <si>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</si>
  <si>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</si>
  <si>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</si>
  <si>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</si>
  <si>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</si>
  <si>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</si>
  <si>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</si>
  <si>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</si>
  <si>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</si>
  <si>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</si>
  <si>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</si>
  <si>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</si>
  <si>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</si>
  <si>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</si>
  <si>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</si>
  <si>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</si>
  <si>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</si>
  <si>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</si>
  <si>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</si>
  <si>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</si>
  <si>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</si>
  <si>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</si>
  <si>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</si>
  <si>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</si>
  <si>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</si>
  <si>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</si>
  <si>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</si>
  <si>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</si>
  <si>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</si>
  <si>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</si>
  <si>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</si>
  <si>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</si>
  <si>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</si>
  <si>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</si>
  <si>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</si>
  <si>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</si>
  <si>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</si>
  <si>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</si>
  <si>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</si>
  <si>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</si>
  <si>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</si>
  <si>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</si>
  <si>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</si>
  <si>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</si>
  <si>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</si>
  <si>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</si>
  <si>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</si>
  <si>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</si>
  <si>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</si>
  <si>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</si>
  <si>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</si>
  <si>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</si>
  <si>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</si>
  <si>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</si>
  <si>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</si>
  <si>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</si>
  <si>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</si>
  <si>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</si>
  <si>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</si>
  <si>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</si>
  <si>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</si>
  <si>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</si>
  <si>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</si>
  <si>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</si>
  <si>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</si>
  <si>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</si>
  <si>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</si>
  <si>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</si>
  <si>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</si>
  <si>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</si>
  <si>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</si>
  <si>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</si>
  <si>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</si>
  <si>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</si>
  <si>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</si>
  <si>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</si>
  <si>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</si>
  <si>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</si>
  <si>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</si>
  <si>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</si>
  <si>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</si>
  <si>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</si>
  <si>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</si>
  <si>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</si>
  <si>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</si>
  <si>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</si>
  <si>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</si>
  <si>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</si>
  <si>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</si>
  <si>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</si>
  <si>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</si>
  <si>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</si>
  <si>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</si>
  <si>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</si>
  <si>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</si>
  <si>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</si>
  <si>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</si>
  <si>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</si>
  <si>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</si>
  <si>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</si>
  <si>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</si>
  <si>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</si>
  <si>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</si>
  <si>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</si>
  <si>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</si>
  <si>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</si>
  <si>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</si>
  <si>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</si>
  <si>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</si>
  <si>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</si>
  <si>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</si>
  <si>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</si>
  <si>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</si>
  <si>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</si>
  <si>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</si>
  <si>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</si>
  <si>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</si>
  <si>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</si>
  <si>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</si>
  <si>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</si>
  <si>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</si>
  <si>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</si>
  <si>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</si>
  <si>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</si>
  <si>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</si>
  <si>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</si>
  <si>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</si>
  <si>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</si>
  <si>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</si>
  <si>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</si>
  <si>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</si>
  <si>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</si>
  <si>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</si>
  <si>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</si>
  <si>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</si>
  <si>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</si>
  <si>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</si>
  <si>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</si>
  <si>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</si>
  <si>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</si>
  <si>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</si>
  <si>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</si>
  <si>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</si>
  <si>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</si>
  <si>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</si>
  <si>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</si>
  <si>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</si>
  <si>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</si>
  <si>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</si>
  <si>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</si>
  <si>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</si>
  <si>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</si>
  <si>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</si>
  <si>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</si>
  <si>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</si>
  <si>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</si>
  <si>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</si>
  <si>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</si>
  <si>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</si>
  <si>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</si>
  <si>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</si>
  <si>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</si>
  <si>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</si>
  <si>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</si>
  <si>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</si>
  <si>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</si>
  <si>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</si>
  <si>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</si>
  <si>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</si>
  <si>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</si>
  <si>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</si>
  <si>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</si>
  <si>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</si>
  <si>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</si>
  <si>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</si>
  <si>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</si>
  <si>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</si>
  <si>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</si>
  <si>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</si>
  <si>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</si>
  <si>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</si>
  <si>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</si>
  <si>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</si>
  <si>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</si>
  <si>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</si>
  <si>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</si>
  <si>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</si>
  <si>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</si>
  <si>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</si>
  <si>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</si>
  <si>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</si>
  <si>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</si>
  <si>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</si>
  <si>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</si>
  <si>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</si>
  <si>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</si>
  <si>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</si>
  <si>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</si>
  <si>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</si>
  <si>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</si>
  <si>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</si>
  <si>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</si>
  <si>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</si>
  <si>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</si>
  <si>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</si>
  <si>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</si>
  <si>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</si>
  <si>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</si>
  <si>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</si>
  <si>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</si>
  <si>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</si>
  <si>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</si>
  <si>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</si>
  <si>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</si>
  <si>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</si>
  <si>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</si>
  <si>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</si>
  <si>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</si>
  <si>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</si>
  <si>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</si>
  <si>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</si>
  <si>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</si>
  <si>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</si>
  <si>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</si>
  <si>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</si>
  <si>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</si>
  <si>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</si>
  <si>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</si>
  <si>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</si>
  <si>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</si>
  <si>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</si>
  <si>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</si>
  <si>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</si>
  <si>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</si>
  <si>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</si>
  <si>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</si>
  <si>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</si>
  <si>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</si>
  <si>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</si>
  <si>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</si>
  <si>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</si>
  <si>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</si>
  <si>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</si>
  <si>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</si>
  <si>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</si>
  <si>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</si>
  <si>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</si>
  <si>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</si>
  <si>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</si>
  <si>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</si>
  <si>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</si>
  <si>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</si>
  <si>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</si>
  <si>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</si>
  <si>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</si>
  <si>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</si>
  <si>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</si>
  <si>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</si>
  <si>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</si>
  <si>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</si>
  <si>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</si>
  <si>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</si>
  <si>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</si>
  <si>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</si>
  <si>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</si>
  <si>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</si>
  <si>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</si>
  <si>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</si>
  <si>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</si>
  <si>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</si>
  <si>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</si>
  <si>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</si>
  <si>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</si>
  <si>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</si>
  <si>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</si>
  <si>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</si>
  <si>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</si>
  <si>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</si>
  <si>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</si>
  <si>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</si>
  <si>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</si>
  <si>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</si>
  <si>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</si>
  <si>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</si>
  <si>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</si>
  <si>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</si>
  <si>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</si>
  <si>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</si>
  <si>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</si>
  <si>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</si>
  <si>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</si>
  <si>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</si>
  <si>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</si>
  <si>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</si>
  <si>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</si>
  <si>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</si>
  <si>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</si>
  <si>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</si>
  <si>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</si>
  <si>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</si>
  <si>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</si>
  <si>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</si>
  <si>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</si>
  <si>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</si>
  <si>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</si>
  <si>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</si>
  <si>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</si>
  <si>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</si>
  <si>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</si>
  <si>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</si>
  <si>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</si>
  <si>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</si>
  <si>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</si>
  <si>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</si>
  <si>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</si>
  <si>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</si>
  <si>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</si>
  <si>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</si>
  <si>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</si>
  <si>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</si>
  <si>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</si>
  <si>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</si>
  <si>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</si>
  <si>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</si>
  <si>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</si>
  <si>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</si>
  <si>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</si>
  <si>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</si>
  <si>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</si>
  <si>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</si>
  <si>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</si>
  <si>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</si>
  <si>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</si>
  <si>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</si>
  <si>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</si>
  <si>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</si>
  <si>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</si>
  <si>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</si>
  <si>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</si>
  <si>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</si>
  <si>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</si>
  <si>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</si>
  <si>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</si>
  <si>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</si>
  <si>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</si>
  <si>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</si>
  <si>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</si>
  <si>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</si>
  <si>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</si>
  <si>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</si>
  <si>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</si>
  <si>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</si>
  <si>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</si>
  <si>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</si>
  <si>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</si>
  <si>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</si>
  <si>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</si>
  <si>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</si>
  <si>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</si>
  <si>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</si>
  <si>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</si>
  <si>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</si>
  <si>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</si>
  <si>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</si>
  <si>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</si>
  <si>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</si>
  <si>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</si>
  <si>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</si>
  <si>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</si>
  <si>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</si>
  <si>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</si>
  <si>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</si>
  <si>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</si>
  <si>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</si>
  <si>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</si>
  <si>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</si>
  <si>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</si>
  <si>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</si>
  <si>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</si>
  <si>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</si>
  <si>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</si>
  <si>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</si>
  <si>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</si>
  <si>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</si>
  <si>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</si>
  <si>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</si>
  <si>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</si>
  <si>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</si>
  <si>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</si>
  <si>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</si>
  <si>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</si>
  <si>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</si>
  <si>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</si>
  <si>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</si>
  <si>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</si>
  <si>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</si>
  <si>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</si>
  <si>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</si>
  <si>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</si>
  <si>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</si>
  <si>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</si>
  <si>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</si>
  <si>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</si>
  <si>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</si>
  <si>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</si>
  <si>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</si>
  <si>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</si>
  <si>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</si>
  <si>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</si>
  <si>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</si>
  <si>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</si>
  <si>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</si>
  <si>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</si>
  <si>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</si>
  <si>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</si>
  <si>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</si>
  <si>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</si>
  <si>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</si>
  <si>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</si>
  <si>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</si>
  <si>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</si>
  <si>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</si>
  <si>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</si>
  <si>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</si>
  <si>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</si>
  <si>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</si>
  <si>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</si>
  <si>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</si>
  <si>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</si>
  <si>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</si>
  <si>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</si>
  <si>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</si>
  <si>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</si>
  <si>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</si>
  <si>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</si>
  <si>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</si>
  <si>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</si>
  <si>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</si>
  <si>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</si>
  <si>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</si>
  <si>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</si>
  <si>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</si>
  <si>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</si>
  <si>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</si>
  <si>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</si>
  <si>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</si>
  <si>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</si>
  <si>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</si>
  <si>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</si>
  <si>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</si>
  <si>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</si>
  <si>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</si>
  <si>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</si>
  <si>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</si>
  <si>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</si>
  <si>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</si>
  <si>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</si>
  <si>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</si>
  <si>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</si>
  <si>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</si>
  <si>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</si>
  <si>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</si>
  <si>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</si>
  <si>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</si>
  <si>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</si>
  <si>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</si>
  <si>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</si>
  <si>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</si>
  <si>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</si>
  <si>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</si>
  <si>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</si>
  <si>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</si>
  <si>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</si>
  <si>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</si>
  <si>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</si>
  <si>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</si>
  <si>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</si>
  <si>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</si>
  <si>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</si>
  <si>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</si>
  <si>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</si>
  <si>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</si>
  <si>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</si>
  <si>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</si>
  <si>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</si>
  <si>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</si>
  <si>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</si>
  <si>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</si>
  <si>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</si>
  <si>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</si>
  <si>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</si>
  <si>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</si>
  <si>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</si>
  <si>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</si>
  <si>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</si>
  <si>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</si>
  <si>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</si>
  <si>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</si>
  <si>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</si>
  <si>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</si>
  <si>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</si>
  <si>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</si>
  <si>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</si>
  <si>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</si>
  <si>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</si>
  <si>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</si>
  <si>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</si>
  <si>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</si>
  <si>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</si>
  <si>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</si>
  <si>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</si>
  <si>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</si>
  <si>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</si>
  <si>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</si>
  <si>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</si>
  <si>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</si>
  <si>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</si>
  <si>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</si>
  <si>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</si>
  <si>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</si>
  <si>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</si>
  <si>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</si>
  <si>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</si>
  <si>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</si>
  <si>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</si>
  <si>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</si>
  <si>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</si>
  <si>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</si>
  <si>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</si>
  <si>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</si>
  <si>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</si>
  <si>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</si>
  <si>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</si>
  <si>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</si>
  <si>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</si>
  <si>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</si>
  <si>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</si>
  <si>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</si>
  <si>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</si>
  <si>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</si>
  <si>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</si>
  <si>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</si>
  <si>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</si>
  <si>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</si>
  <si>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</si>
  <si>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</si>
  <si>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</si>
  <si>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</si>
  <si>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</si>
  <si>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</si>
  <si>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</si>
  <si>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</si>
  <si>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</si>
  <si>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</si>
  <si>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</si>
  <si>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</si>
  <si>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</si>
  <si>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</si>
  <si>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</si>
  <si>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</si>
  <si>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</si>
  <si>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</si>
  <si>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</si>
  <si>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</si>
  <si>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</si>
  <si>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</si>
  <si>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</si>
  <si>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</si>
  <si>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</si>
  <si>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</si>
  <si>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</si>
  <si>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</si>
  <si>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</si>
  <si>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</si>
  <si>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</si>
  <si>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</si>
  <si>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</si>
  <si>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</si>
  <si>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</si>
  <si>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</si>
  <si>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</si>
  <si>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</si>
  <si>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</si>
  <si>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</si>
  <si>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</si>
  <si>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</si>
  <si>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</si>
  <si>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</si>
  <si>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</si>
  <si>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</si>
  <si>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</si>
  <si>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</si>
  <si>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</si>
  <si>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</si>
  <si>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</si>
  <si>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</si>
  <si>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</si>
  <si>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</si>
  <si>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</si>
  <si>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</si>
  <si>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</si>
  <si>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</si>
  <si>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</si>
  <si>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</si>
  <si>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</si>
  <si>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</si>
  <si>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</si>
  <si>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</si>
  <si>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</si>
  <si>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</si>
  <si>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</si>
  <si>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</si>
  <si>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</si>
  <si>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</si>
  <si>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</si>
  <si>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</si>
  <si>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</si>
  <si>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</si>
  <si>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</si>
  <si>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</si>
  <si>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</si>
  <si>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</si>
  <si>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</si>
  <si>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</si>
  <si>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</si>
  <si>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</si>
  <si>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</si>
  <si>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</si>
  <si>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</si>
  <si>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</si>
  <si>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</si>
  <si>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</si>
  <si>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</si>
  <si>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</si>
  <si>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</si>
  <si>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</si>
  <si>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</si>
  <si>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</si>
  <si>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</si>
  <si>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</si>
  <si>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</si>
  <si>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</si>
  <si>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</si>
  <si>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</si>
  <si>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</si>
  <si>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</si>
  <si>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</si>
  <si>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</si>
  <si>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</si>
  <si>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</si>
  <si>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</si>
  <si>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</si>
  <si>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</si>
  <si>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</si>
  <si>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</si>
  <si>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</si>
  <si>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</si>
  <si>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</si>
  <si>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</si>
  <si>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</si>
  <si>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</si>
  <si>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</si>
  <si>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</si>
  <si>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</si>
  <si>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</si>
  <si>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</si>
  <si>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</si>
  <si>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</si>
  <si>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</si>
  <si>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</si>
  <si>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</si>
  <si>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</si>
  <si>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</si>
  <si>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</si>
  <si>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</si>
  <si>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</si>
  <si>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</si>
  <si>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</si>
  <si>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</si>
  <si>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</si>
  <si>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</si>
  <si>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</si>
  <si>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</si>
  <si>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</si>
  <si>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</si>
  <si>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</si>
  <si>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</si>
  <si>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</si>
  <si>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</si>
  <si>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</si>
  <si>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</si>
  <si>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</si>
  <si>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</si>
  <si>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</si>
  <si>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</si>
  <si>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</si>
  <si>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</si>
  <si>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</si>
  <si>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</si>
  <si>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</si>
  <si>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</si>
  <si>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</si>
  <si>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</si>
  <si>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</si>
  <si>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</si>
  <si>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</si>
  <si>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</si>
  <si>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</si>
  <si>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</si>
  <si>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</si>
  <si>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</si>
  <si>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</si>
  <si>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</si>
  <si>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</si>
  <si>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</si>
  <si>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</si>
  <si>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</si>
  <si>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</si>
  <si>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</si>
  <si>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</si>
  <si>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</si>
  <si>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</si>
  <si>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</si>
  <si>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</si>
  <si>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</si>
  <si>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</si>
  <si>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</si>
  <si>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</si>
  <si>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</si>
  <si>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</si>
  <si>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</si>
  <si>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</si>
  <si>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</si>
  <si>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</si>
  <si>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</si>
  <si>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</si>
  <si>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</si>
  <si>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</si>
  <si>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</si>
  <si>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</si>
  <si>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</si>
  <si>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</si>
  <si>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</si>
  <si>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</si>
  <si>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</si>
  <si>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</si>
  <si>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</si>
  <si>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</si>
  <si>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</si>
  <si>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</si>
  <si>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</si>
  <si>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</si>
  <si>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</si>
  <si>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</si>
  <si>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</si>
  <si>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</si>
  <si>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</si>
  <si>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</si>
  <si>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</si>
  <si>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</si>
  <si>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</si>
  <si>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</si>
  <si>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</si>
  <si>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</si>
  <si>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</si>
  <si>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</si>
  <si>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</si>
  <si>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</si>
  <si>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</si>
  <si>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</si>
  <si>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</si>
  <si>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</si>
  <si>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</si>
  <si>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</si>
  <si>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</si>
  <si>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</si>
  <si>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</si>
  <si>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</si>
  <si>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</si>
  <si>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</si>
  <si>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</si>
  <si>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</si>
  <si>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</si>
  <si>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</si>
  <si>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</si>
  <si>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</si>
  <si>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</si>
  <si>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</si>
  <si>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</si>
  <si>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</si>
  <si>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</si>
  <si>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</si>
  <si>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</si>
  <si>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</si>
  <si>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</si>
  <si>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</si>
  <si>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</si>
  <si>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</si>
  <si>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</si>
  <si>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</si>
  <si>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</si>
  <si>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</si>
  <si>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</si>
  <si>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</si>
  <si>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</si>
  <si>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</si>
  <si>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</si>
  <si>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</si>
  <si>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</si>
  <si>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</si>
  <si>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</si>
  <si>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</si>
  <si>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</si>
  <si>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</si>
  <si>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</si>
  <si>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</si>
  <si>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</si>
  <si>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</si>
  <si>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</si>
  <si>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</si>
  <si>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</si>
  <si>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</si>
  <si>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</si>
  <si>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</si>
  <si>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</si>
  <si>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</si>
  <si>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</si>
  <si>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</si>
  <si>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</si>
  <si>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</si>
  <si>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</si>
  <si>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</si>
  <si>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</si>
  <si>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</si>
  <si>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</si>
  <si>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</si>
  <si>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</si>
  <si>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</si>
  <si>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</si>
  <si>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</si>
  <si>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</si>
  <si>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</si>
  <si>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</si>
  <si>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</si>
  <si>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</si>
  <si>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</si>
  <si>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</si>
  <si>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</si>
  <si>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</si>
  <si>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</si>
  <si>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</si>
  <si>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</si>
  <si>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</si>
  <si>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</si>
  <si>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</si>
  <si>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</si>
  <si>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</si>
  <si>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</si>
  <si>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</si>
  <si>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</si>
  <si>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</si>
  <si>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</si>
  <si>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</si>
  <si>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</si>
  <si>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</si>
  <si>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</si>
  <si>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</si>
  <si>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</si>
  <si>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</si>
  <si>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</si>
  <si>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</si>
  <si>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</si>
  <si>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</si>
  <si>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</si>
  <si>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</si>
  <si>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</si>
  <si>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</si>
  <si>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</si>
  <si>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</si>
  <si>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</si>
  <si>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</si>
  <si>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</si>
  <si>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</si>
  <si>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</si>
  <si>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</si>
  <si>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</si>
  <si>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</si>
  <si>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</si>
  <si>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</si>
  <si>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</si>
  <si>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</si>
  <si>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</si>
  <si>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</si>
  <si>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</si>
  <si>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</si>
  <si>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</si>
  <si>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</si>
  <si>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</si>
  <si>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</si>
  <si>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</si>
  <si>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</si>
  <si>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</si>
  <si>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</si>
  <si>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</si>
  <si>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</si>
  <si>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</si>
  <si>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</si>
  <si>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</si>
  <si>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</si>
  <si>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</si>
  <si>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</si>
  <si>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</si>
  <si>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</si>
  <si>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</si>
  <si>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</si>
  <si>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</si>
  <si>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</si>
  <si>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</si>
  <si>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</si>
  <si>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</si>
  <si>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</si>
  <si>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</si>
  <si>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</si>
  <si>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</si>
  <si>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</si>
  <si>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</si>
  <si>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</si>
  <si>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</si>
  <si>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</si>
  <si>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</si>
  <si>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</si>
  <si>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</si>
  <si>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</si>
  <si>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</si>
  <si>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</si>
  <si>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</si>
  <si>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</si>
  <si>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</si>
  <si>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</si>
  <si>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</si>
  <si>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</si>
  <si>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</si>
  <si>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</si>
  <si>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</si>
  <si>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</si>
  <si>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</si>
  <si>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</si>
  <si>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</si>
  <si>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</si>
  <si>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</si>
  <si>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</si>
  <si>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</si>
  <si>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</si>
  <si>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</si>
  <si>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</si>
  <si>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</si>
  <si>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</si>
  <si>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</si>
  <si>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</si>
  <si>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</si>
  <si>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</si>
  <si>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</si>
  <si>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</si>
  <si>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</si>
  <si>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</si>
  <si>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</si>
  <si>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</si>
  <si>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</si>
  <si>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</si>
  <si>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</si>
  <si>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</si>
  <si>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</si>
  <si>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</si>
  <si>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</si>
  <si>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</si>
  <si>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</si>
  <si>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</si>
  <si>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</si>
  <si>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</si>
  <si>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</si>
  <si>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</si>
  <si>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</si>
  <si>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</si>
  <si>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</si>
  <si>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</si>
  <si>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</si>
  <si>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</si>
  <si>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</si>
  <si>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</si>
  <si>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</si>
  <si>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</si>
  <si>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</si>
  <si>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</si>
  <si>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</si>
  <si>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</si>
  <si>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</si>
  <si>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</si>
  <si>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</si>
  <si>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</si>
  <si>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</si>
  <si>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</si>
  <si>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</si>
  <si>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</si>
  <si>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</si>
  <si>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</si>
  <si>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</si>
  <si>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</si>
  <si>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</si>
  <si>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</si>
  <si>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</si>
  <si>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</si>
  <si>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</si>
  <si>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</si>
  <si>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</si>
  <si>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</si>
  <si>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</si>
  <si>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</si>
  <si>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</si>
  <si>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</si>
  <si>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</si>
  <si>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</si>
  <si>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</si>
  <si>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</si>
  <si>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</si>
  <si>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</si>
  <si>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</si>
  <si>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</si>
  <si>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</si>
  <si>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</si>
  <si>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</si>
  <si>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</si>
  <si>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</si>
  <si>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</si>
  <si>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</si>
  <si>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</si>
  <si>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</si>
  <si>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</si>
  <si>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</si>
  <si>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</si>
  <si>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</si>
  <si>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</si>
  <si>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</si>
  <si>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</si>
  <si>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</si>
  <si>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</si>
  <si>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</si>
  <si>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</si>
  <si>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</si>
  <si>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</si>
  <si>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</si>
  <si>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</si>
  <si>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</si>
  <si>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</si>
  <si>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</si>
  <si>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</si>
  <si>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</si>
  <si>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</si>
  <si>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</si>
  <si>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</si>
  <si>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</si>
  <si>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</si>
  <si>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</si>
  <si>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</si>
  <si>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</si>
  <si>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</si>
  <si>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</si>
  <si>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</si>
  <si>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</si>
  <si>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</si>
  <si>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</si>
  <si>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</si>
  <si>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</si>
  <si>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</si>
  <si>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</si>
  <si>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</si>
  <si>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</si>
  <si>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</si>
  <si>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</si>
  <si>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</si>
  <si>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</si>
  <si>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</si>
  <si>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</si>
  <si>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</si>
  <si>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</si>
  <si>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</si>
  <si>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</si>
  <si>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</si>
  <si>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</si>
  <si>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</si>
  <si>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</si>
  <si>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</si>
  <si>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</si>
  <si>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</si>
  <si>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</si>
  <si>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</si>
  <si>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</si>
  <si>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</si>
  <si>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</si>
  <si>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</si>
  <si>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</si>
  <si>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</si>
  <si>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</si>
  <si>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</si>
  <si>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</si>
  <si>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</si>
  <si>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</si>
  <si>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</si>
  <si>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</si>
  <si>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</si>
  <si>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</si>
  <si>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</si>
  <si>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</si>
  <si>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</si>
  <si>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</si>
  <si>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</si>
  <si>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</si>
  <si>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</si>
  <si>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</si>
  <si>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</si>
  <si>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</si>
  <si>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</si>
  <si>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</si>
  <si>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</si>
  <si>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</si>
  <si>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</si>
  <si>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</si>
  <si>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</si>
  <si>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</si>
  <si>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</si>
  <si>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</si>
  <si>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</si>
  <si>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</si>
  <si>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</si>
  <si>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</si>
  <si>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</si>
  <si>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</si>
  <si>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</si>
  <si>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</si>
  <si>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</si>
  <si>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</si>
  <si>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</si>
  <si>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</si>
  <si>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</si>
  <si>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</si>
  <si>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</si>
  <si>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</si>
  <si>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</si>
  <si>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</si>
  <si>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</si>
  <si>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</si>
  <si>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</si>
  <si>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</si>
  <si>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</si>
  <si>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</si>
  <si>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</si>
  <si>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</si>
  <si>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</si>
  <si>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</si>
  <si>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</si>
  <si>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</si>
  <si>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</si>
  <si>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</si>
  <si>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</si>
  <si>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</si>
  <si>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</si>
  <si>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</si>
  <si>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</si>
  <si>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</si>
  <si>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</si>
  <si>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</si>
  <si>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</si>
  <si>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</si>
  <si>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</si>
  <si>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</si>
  <si>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</si>
  <si>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</si>
  <si>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</si>
  <si>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</si>
  <si>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</si>
  <si>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</si>
  <si>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</si>
  <si>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</si>
  <si>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</si>
  <si>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</si>
  <si>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</si>
  <si>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</si>
  <si>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</si>
  <si>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</si>
  <si>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</si>
  <si>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</si>
  <si>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</si>
  <si>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</si>
  <si>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</si>
  <si>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</si>
  <si>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</si>
  <si>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</si>
  <si>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</si>
  <si>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</si>
  <si>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</si>
  <si>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</si>
  <si>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</si>
  <si>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</si>
  <si>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</si>
  <si>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</si>
  <si>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</si>
  <si>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</si>
  <si>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</si>
  <si>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</si>
  <si>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</si>
  <si>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</si>
  <si>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</si>
  <si>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</si>
  <si>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</si>
  <si>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</si>
  <si>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</si>
  <si>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</si>
  <si>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</si>
  <si>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</si>
  <si>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</si>
  <si>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</si>
  <si>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</si>
  <si>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</si>
  <si>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</si>
  <si>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</si>
  <si>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</si>
  <si>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</si>
  <si>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</si>
  <si>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</si>
  <si>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</si>
  <si>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</si>
  <si>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</si>
  <si>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</si>
  <si>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</si>
  <si>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</si>
  <si>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</si>
  <si>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</si>
  <si>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</si>
  <si>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</si>
  <si>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</si>
  <si>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</si>
  <si>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</si>
  <si>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</si>
  <si>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</si>
  <si>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</si>
  <si>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</si>
  <si>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</si>
  <si>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</si>
  <si>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</si>
  <si>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</si>
  <si>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</si>
  <si>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</si>
  <si>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</si>
  <si>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</si>
  <si>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</si>
  <si>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</si>
  <si>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</si>
  <si>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</si>
  <si>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</si>
  <si>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</si>
  <si>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</si>
  <si>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</si>
  <si>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</si>
  <si>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</si>
  <si>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</si>
  <si>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</si>
  <si>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</si>
  <si>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</si>
  <si>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</si>
  <si>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</si>
  <si>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</si>
  <si>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</si>
  <si>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</si>
  <si>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</si>
  <si>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</si>
  <si>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</si>
  <si>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</si>
  <si>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</si>
  <si>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</si>
  <si>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</si>
  <si>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</si>
  <si>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</si>
  <si>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</si>
  <si>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</si>
  <si>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</si>
  <si>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</si>
  <si>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</si>
  <si>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</si>
  <si>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</si>
  <si>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</si>
  <si>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</si>
  <si>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</si>
  <si>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</si>
  <si>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</si>
  <si>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</si>
  <si>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</si>
  <si>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</si>
  <si>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</si>
  <si>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</si>
  <si>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</si>
  <si>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</si>
  <si>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</si>
  <si>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</si>
  <si>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</si>
  <si>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</si>
  <si>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</si>
  <si>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</si>
  <si>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</si>
  <si>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</si>
  <si>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</si>
  <si>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</si>
  <si>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</si>
  <si>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</si>
  <si>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</si>
  <si>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</si>
  <si>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</si>
  <si>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</si>
  <si>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</si>
  <si>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</si>
  <si>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</si>
  <si>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</si>
  <si>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</si>
  <si>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</si>
  <si>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</si>
  <si>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</si>
  <si>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</si>
  <si>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</si>
  <si>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</si>
  <si>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</si>
  <si>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</si>
  <si>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</si>
  <si>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</si>
  <si>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</si>
  <si>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</si>
  <si>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</si>
  <si>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</si>
  <si>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</si>
  <si>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</si>
  <si>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</si>
  <si>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</si>
  <si>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</si>
  <si>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</si>
  <si>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</si>
  <si>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</si>
  <si>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</si>
  <si>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</si>
  <si>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</si>
  <si>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</si>
  <si>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</si>
  <si>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</si>
  <si>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</si>
  <si>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</si>
  <si>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</si>
  <si>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</si>
  <si>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</si>
  <si>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</si>
  <si>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</si>
  <si>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</si>
  <si>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</si>
  <si>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</si>
  <si>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</si>
  <si>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</si>
  <si>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</si>
  <si>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</si>
  <si>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</si>
  <si>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</si>
  <si>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</si>
  <si>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</si>
  <si>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</si>
  <si>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</si>
  <si>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</si>
  <si>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</si>
  <si>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</si>
  <si>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</si>
  <si>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</si>
  <si>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</si>
  <si>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</si>
  <si>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</si>
  <si>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</si>
  <si>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</si>
  <si>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</si>
  <si>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</si>
  <si>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</si>
  <si>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</si>
  <si>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</si>
  <si>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</si>
  <si>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</si>
  <si>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</si>
  <si>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</si>
  <si>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</si>
  <si>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</si>
  <si>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</si>
  <si>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</si>
  <si>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</si>
  <si>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</si>
  <si>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</si>
  <si>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</si>
  <si>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</si>
  <si>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</si>
  <si>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</si>
  <si>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</si>
  <si>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</si>
  <si>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</si>
  <si>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</si>
  <si>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</si>
  <si>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</si>
  <si>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</si>
  <si>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</si>
  <si>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</si>
  <si>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</si>
  <si>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</si>
  <si>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</si>
  <si>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</si>
  <si>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</si>
  <si>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</si>
  <si>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</si>
  <si>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</si>
  <si>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</si>
  <si>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</si>
  <si>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</si>
  <si>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</si>
  <si>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</si>
  <si>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</si>
  <si>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</si>
  <si>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</si>
  <si>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</si>
  <si>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</si>
  <si>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</si>
  <si>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</si>
  <si>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</si>
  <si>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</si>
  <si>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</si>
  <si>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</si>
  <si>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</si>
  <si>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</si>
  <si>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</si>
  <si>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</si>
  <si>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</si>
  <si>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</si>
  <si>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</si>
  <si>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</si>
  <si>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</si>
  <si>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</si>
  <si>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</si>
  <si>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</si>
  <si>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</si>
  <si>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</si>
  <si>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</si>
  <si>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</si>
  <si>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</si>
  <si>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</si>
  <si>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</si>
  <si>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</si>
  <si>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</si>
  <si>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</si>
  <si>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</si>
  <si>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</si>
  <si>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</si>
  <si>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</si>
  <si>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</si>
  <si>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</si>
  <si>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</si>
  <si>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</si>
  <si>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</si>
  <si>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</si>
  <si>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</si>
  <si>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</si>
  <si>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</si>
  <si>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</si>
  <si>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</si>
  <si>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</si>
  <si>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</si>
  <si>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</si>
  <si>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</si>
  <si>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</si>
  <si>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</si>
  <si>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</si>
  <si>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</si>
  <si>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</si>
  <si>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</si>
  <si>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</si>
  <si>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</si>
  <si>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</si>
  <si>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</si>
  <si>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</si>
  <si>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</si>
  <si>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</si>
  <si>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</si>
  <si>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</si>
  <si>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</si>
  <si>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</si>
  <si>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</si>
  <si>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</si>
  <si>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</si>
  <si>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</si>
  <si>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</si>
  <si>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</si>
  <si>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</si>
  <si>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</si>
  <si>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</si>
  <si>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</si>
  <si>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</si>
  <si>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</si>
  <si>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</si>
  <si>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</si>
  <si>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</si>
  <si>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</si>
  <si>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</si>
  <si>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</si>
  <si>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</si>
  <si>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</si>
  <si>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</si>
  <si>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</si>
  <si>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</si>
  <si>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</si>
  <si>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</si>
  <si>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</si>
  <si>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</si>
  <si>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</si>
  <si>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</si>
  <si>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</si>
  <si>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</si>
  <si>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</si>
  <si>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</si>
  <si>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</si>
  <si>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</si>
  <si>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</si>
  <si>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</si>
  <si>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</si>
  <si>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</si>
  <si>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</si>
  <si>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</si>
  <si>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</si>
  <si>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</si>
  <si>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</si>
  <si>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</si>
  <si>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</si>
  <si>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</si>
  <si>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</si>
  <si>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</si>
  <si>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</si>
  <si>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</si>
  <si>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</si>
  <si>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</si>
  <si>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</si>
  <si>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</si>
  <si>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</si>
  <si>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</si>
  <si>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</si>
  <si>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</si>
  <si>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</si>
  <si>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</si>
  <si>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</si>
  <si>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</si>
  <si>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</si>
  <si>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</si>
  <si>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</si>
  <si>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</si>
  <si>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</si>
  <si>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</si>
  <si>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</si>
  <si>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</si>
  <si>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</si>
  <si>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</si>
  <si>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</si>
  <si>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</si>
  <si>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</si>
  <si>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</si>
  <si>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</si>
  <si>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</si>
  <si>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</si>
  <si>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</si>
  <si>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</si>
  <si>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</si>
  <si>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</si>
  <si>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</si>
  <si>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</si>
  <si>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</si>
  <si>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</si>
  <si>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</si>
  <si>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</si>
  <si>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</si>
  <si>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</si>
  <si>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</si>
  <si>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</si>
  <si>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</si>
  <si>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</si>
  <si>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</si>
  <si>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</si>
  <si>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</si>
  <si>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</si>
  <si>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</si>
  <si>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</si>
  <si>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</si>
  <si>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</si>
  <si>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</si>
  <si>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</si>
  <si>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</si>
  <si>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</si>
  <si>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</si>
  <si>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</si>
  <si>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</si>
  <si>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</si>
  <si>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</si>
  <si>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</si>
  <si>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</si>
  <si>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</si>
  <si>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</si>
  <si>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</si>
  <si>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</si>
  <si>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</si>
  <si>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</si>
  <si>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</si>
  <si>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</si>
  <si>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</si>
  <si>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</si>
  <si>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</si>
  <si>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</si>
  <si>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</si>
  <si>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</si>
  <si>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</si>
  <si>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</si>
  <si>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</si>
  <si>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</si>
  <si>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</si>
  <si>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</si>
  <si>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</si>
  <si>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</si>
  <si>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</si>
  <si>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</si>
  <si>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</si>
  <si>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</si>
  <si>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</si>
  <si>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</si>
  <si>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</si>
  <si>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</si>
  <si>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</si>
  <si>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</si>
  <si>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</si>
  <si>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</si>
  <si>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</si>
  <si>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</si>
  <si>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</si>
  <si>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</si>
  <si>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</si>
  <si>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</si>
  <si>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</si>
  <si>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</si>
  <si>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</si>
  <si>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</si>
  <si>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</si>
  <si>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</si>
  <si>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</si>
  <si>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</si>
  <si>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</si>
  <si>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</si>
  <si>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</si>
  <si>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</si>
  <si>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</si>
  <si>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</si>
  <si>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</si>
  <si>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</si>
  <si>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</si>
  <si>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</si>
  <si>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</si>
  <si>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</si>
  <si>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</si>
  <si>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</si>
  <si>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</si>
  <si>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</si>
  <si>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</si>
  <si>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</si>
  <si>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</si>
  <si>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</si>
  <si>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</si>
  <si>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</si>
  <si>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</si>
  <si>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</si>
  <si>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</si>
  <si>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</si>
  <si>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</si>
  <si>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</si>
  <si>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</si>
  <si>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</si>
  <si>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</si>
  <si>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</si>
  <si>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</si>
  <si>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</si>
  <si>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</si>
  <si>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</si>
  <si>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</si>
  <si>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</si>
  <si>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</si>
  <si>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</si>
  <si>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</si>
  <si>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</si>
  <si>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</si>
  <si>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</si>
  <si>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</si>
  <si>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</si>
  <si>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</si>
  <si>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</si>
  <si>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</si>
  <si>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</si>
  <si>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</si>
  <si>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</si>
  <si>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</si>
  <si>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</si>
  <si>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</si>
  <si>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</si>
  <si>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</si>
  <si>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</si>
  <si>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</si>
  <si>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</si>
  <si>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</si>
  <si>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</si>
  <si>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</si>
  <si>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</si>
  <si>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</si>
  <si>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</si>
  <si>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</si>
  <si>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</si>
  <si>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</si>
  <si>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</si>
  <si>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</si>
  <si>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</si>
  <si>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</si>
  <si>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</si>
  <si>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</si>
  <si>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</si>
  <si>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</si>
  <si>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</si>
  <si>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</si>
  <si>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</si>
  <si>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</si>
  <si>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</si>
  <si>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</si>
  <si>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</si>
  <si>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</si>
  <si>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</si>
  <si>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</si>
  <si>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</si>
  <si>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</si>
  <si>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</si>
  <si>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</si>
  <si>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</si>
  <si>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</si>
  <si>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</si>
  <si>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</si>
  <si>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</si>
  <si>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</si>
  <si>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</si>
  <si>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</si>
  <si>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</si>
  <si>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</si>
  <si>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</si>
  <si>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</si>
  <si>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</si>
  <si>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</si>
  <si>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</si>
  <si>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</si>
  <si>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</si>
  <si>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</si>
  <si>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</si>
  <si>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</si>
  <si>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</si>
  <si>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</si>
  <si>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</si>
  <si>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</si>
  <si>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</si>
  <si>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</si>
  <si>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</si>
  <si>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Partides pressupostàries</t>
  </si>
  <si>
    <t>Resolució</t>
  </si>
  <si>
    <t>Aplicació pressupostària</t>
  </si>
  <si>
    <t>Entitats beneficiàries</t>
  </si>
  <si>
    <t>D/460000144/331D/0000</t>
  </si>
  <si>
    <t>D/461000144/331D/0000</t>
  </si>
  <si>
    <t>D/469000144/331D/0000</t>
  </si>
  <si>
    <t>P1700070D</t>
  </si>
  <si>
    <t>P4303700A</t>
  </si>
  <si>
    <t>P0805500F</t>
  </si>
  <si>
    <t>P0811100G</t>
  </si>
  <si>
    <t>P0811200E</t>
  </si>
  <si>
    <t>P0812000H</t>
  </si>
  <si>
    <t>P0823100C</t>
  </si>
  <si>
    <t>P0826000B</t>
  </si>
  <si>
    <t>P2525700G</t>
  </si>
  <si>
    <t>P0827900B</t>
  </si>
  <si>
    <t>P0810100H</t>
  </si>
  <si>
    <t>P6700002F</t>
  </si>
  <si>
    <t>P7500004B</t>
  </si>
  <si>
    <t>P5800007F</t>
  </si>
  <si>
    <t>Q2500449J</t>
  </si>
  <si>
    <t>Q5856406C</t>
  </si>
  <si>
    <t>AGÈNCIA DE DESENVOLUPAMENT DEL BERGUEDÀ</t>
  </si>
  <si>
    <t>AGÈNCIA DE DESENVOLUPAMENT DEL RIPOLLÈS</t>
  </si>
  <si>
    <t>AJUNTAMENT DE CALAFELL</t>
  </si>
  <si>
    <t>AJUNTAMENT DE CASTELLDEFELS</t>
  </si>
  <si>
    <t>AJUNTAMENT DE L'HOSPITALET DE LLOBREGAT</t>
  </si>
  <si>
    <t>AJUNTAMENT DE MANLLEU</t>
  </si>
  <si>
    <t>AJUNTAMENT DE MANRESA</t>
  </si>
  <si>
    <t>AJUNTAMENT DE MATARÓ</t>
  </si>
  <si>
    <t>AJUNTAMENT DE SANT PERE DE RIBES</t>
  </si>
  <si>
    <t>AJUNTAMENT DE SANTA PERPÈTUA DE MOGODA</t>
  </si>
  <si>
    <t>AJUNTAMENT DE SOLSONA</t>
  </si>
  <si>
    <t>AJUNTAMENT DE TERRASSA</t>
  </si>
  <si>
    <t>AJUNTAMENT D'IGUALADA</t>
  </si>
  <si>
    <t>CONSELL COMARCAL DE LA SELVA</t>
  </si>
  <si>
    <t>CONSELL COMARCAL DE LES GARRIGUES</t>
  </si>
  <si>
    <t>CONSELL COMARCAL DEL BAIX EMPORDÀ</t>
  </si>
  <si>
    <t>CONSELL COMARCAL DEL VALLÈS OCCIDENTAL</t>
  </si>
  <si>
    <t>CONSORCI GLOBALLEIDA</t>
  </si>
  <si>
    <t>CONSORCI PER A LA PROMOCIÓ DEL MUNICIPIS DEL MOIANÈS</t>
  </si>
  <si>
    <t>B65150484</t>
  </si>
  <si>
    <t>B59091132</t>
  </si>
  <si>
    <t>P9316304F</t>
  </si>
  <si>
    <t>P9312510B</t>
  </si>
  <si>
    <t>P4300069D</t>
  </si>
  <si>
    <t>CREACCIÓ AGÈNCIA D'EMPRENEDORIA, INNOVACIÓ I CONEIXEMENT, SL</t>
  </si>
  <si>
    <t>EMPRESA MUNICIPAL PER A LA FORMACIÓ OCUPACIONAL I OCUPACIÓ SL</t>
  </si>
  <si>
    <t>INSTITUT MUNICIPAL DE DESENVOLUPAMENT LOCAL-VALLSGENERA</t>
  </si>
  <si>
    <t>INSTITUT MUNICIPAL D'OCUPACIÓ SALVADOR SEGUÍ</t>
  </si>
  <si>
    <t>MANCOMUNITAT D'INICIATIVES PEL DESENVOLUPAMENT INTEGRAL DEL TERRITORI MIDIT</t>
  </si>
  <si>
    <t>MANCOMUNITAT TAULA DEL SÉNIA</t>
  </si>
  <si>
    <t>SOC  Projectes innovadors i experimentals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</si>
</sst>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9A9A9A"/>
      </left>
      <right/>
      <top style="medium">
        <color rgb="FF9A9A9A"/>
      </top>
      <bottom style="medium">
        <color rgb="FF9A9A9A"/>
      </bottom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thick">
        <color theme="5" tint="0.39991454817346722"/>
      </left>
      <right style="thick">
        <color theme="5" tint="0.39991454817346722"/>
      </right>
      <top style="thick">
        <color theme="5" tint="0.39994506668294322"/>
      </top>
      <bottom style="thick">
        <color theme="5" tint="0.39988402966399123"/>
      </bottom>
      <diagonal/>
    </border>
    <border>
      <left style="thick">
        <color theme="5" tint="0.39991454817346722"/>
      </left>
      <right style="thick">
        <color theme="5" tint="0.39991454817346722"/>
      </right>
      <top style="thick">
        <color theme="5" tint="0.39988402966399123"/>
      </top>
      <bottom style="thick">
        <color theme="5" tint="0.39988402966399123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7" fillId="0" borderId="0" applyFont="0" applyFill="0" applyBorder="0" applyAlignment="0" applyProtection="0"/>
  </cellStyleXfs>
  <cellXfs count="5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0" borderId="3" xfId="0" applyFont="1" applyFill="1" applyBorder="1"/>
    <xf numFmtId="0" fontId="15" fillId="0" borderId="3" xfId="0" applyFont="1" applyBorder="1"/>
    <xf numFmtId="0" fontId="14" fillId="0" borderId="9" xfId="0" applyFont="1" applyBorder="1" applyAlignment="1">
      <alignment vertical="center" wrapText="1"/>
    </xf>
    <xf numFmtId="0" fontId="14" fillId="0" borderId="10" xfId="0" applyFont="1" applyBorder="1" applyAlignment="1">
      <alignment vertical="center" wrapText="1"/>
    </xf>
    <xf numFmtId="0" fontId="14" fillId="0" borderId="3" xfId="0" applyFont="1" applyFill="1" applyBorder="1" applyAlignment="1">
      <alignment vertical="top"/>
    </xf>
    <xf numFmtId="0" fontId="14" fillId="0" borderId="3" xfId="0" applyFont="1" applyBorder="1" applyAlignment="1">
      <alignment vertical="top"/>
    </xf>
    <xf numFmtId="0" fontId="16" fillId="7" borderId="3" xfId="0" applyFont="1" applyFill="1" applyBorder="1" applyAlignment="1">
      <alignment wrapText="1"/>
    </xf>
    <xf numFmtId="0" fontId="16" fillId="7" borderId="3" xfId="0" applyFont="1" applyFill="1" applyBorder="1" applyAlignment="1">
      <alignment horizontal="center" vertical="center"/>
    </xf>
    <xf numFmtId="0" fontId="13" fillId="0" borderId="9" xfId="0" applyFont="1" applyBorder="1" applyAlignment="1">
      <alignment vertical="center" wrapText="1"/>
    </xf>
    <xf numFmtId="0" fontId="13" fillId="0" borderId="10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3" xfId="0" applyFont="1" applyBorder="1"/>
    <xf numFmtId="0" fontId="15" fillId="0" borderId="12" xfId="0" applyFont="1" applyBorder="1"/>
    <xf numFmtId="44" fontId="16" fillId="7" borderId="3" xfId="10" applyFont="1" applyFill="1" applyBorder="1" applyAlignment="1">
      <alignment horizontal="center" vertical="center"/>
    </xf>
    <xf numFmtId="44" fontId="14" fillId="0" borderId="9" xfId="10" applyFont="1" applyBorder="1" applyAlignment="1">
      <alignment horizontal="left" vertical="center" wrapText="1"/>
    </xf>
    <xf numFmtId="44" fontId="14" fillId="0" borderId="10" xfId="10" applyFont="1" applyBorder="1" applyAlignment="1">
      <alignment horizontal="left" vertical="center" wrapText="1"/>
    </xf>
    <xf numFmtId="44" fontId="14" fillId="0" borderId="11" xfId="10" applyFont="1" applyBorder="1" applyAlignment="1">
      <alignment horizontal="left" vertical="center" wrapText="1"/>
    </xf>
    <xf numFmtId="44" fontId="14" fillId="0" borderId="9" xfId="10" applyFont="1" applyBorder="1" applyAlignment="1">
      <alignment horizontal="left" vertical="top" wrapText="1"/>
    </xf>
    <xf numFmtId="44" fontId="14" fillId="0" borderId="10" xfId="10" applyFont="1" applyBorder="1" applyAlignment="1">
      <alignment horizontal="left" vertical="top" wrapText="1"/>
    </xf>
    <xf numFmtId="44" fontId="14" fillId="0" borderId="11" xfId="10" applyFont="1" applyBorder="1" applyAlignment="1">
      <alignment horizontal="left" vertical="top" wrapText="1"/>
    </xf>
    <xf numFmtId="44" fontId="11" fillId="0" borderId="0" xfId="10" applyFont="1"/>
    <xf numFmtId="0" fontId="14" fillId="0" borderId="15" xfId="0" applyFont="1" applyBorder="1"/>
    <xf numFmtId="0" fontId="14" fillId="7" borderId="13" xfId="0" applyFont="1" applyFill="1" applyBorder="1" applyAlignment="1">
      <alignment vertical="center" wrapText="1"/>
    </xf>
    <xf numFmtId="0" fontId="14" fillId="7" borderId="14" xfId="0" applyFont="1" applyFill="1" applyBorder="1" applyAlignment="1">
      <alignment vertical="center" wrapText="1"/>
    </xf>
    <xf numFmtId="44" fontId="14" fillId="7" borderId="9" xfId="10" applyFont="1" applyFill="1" applyBorder="1" applyAlignment="1">
      <alignment horizontal="left" vertical="center" wrapText="1"/>
    </xf>
    <xf numFmtId="0" fontId="15" fillId="7" borderId="9" xfId="0" applyFont="1" applyFill="1" applyBorder="1"/>
    <xf numFmtId="0" fontId="11" fillId="7" borderId="14" xfId="0" applyFont="1" applyFill="1" applyBorder="1"/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8" fillId="0" borderId="16" xfId="0" applyFont="1" applyBorder="1" applyAlignment="1">
      <alignment vertical="top"/>
    </xf>
    <xf numFmtId="0" fontId="19" fillId="0" borderId="17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"/>
  <sheetViews>
    <sheetView tabSelected="1" zoomScaleNormal="100" workbookViewId="0">
      <pane xSplit="1" ySplit="2" topLeftCell="C21" activePane="bottomRight" state="frozen"/>
      <selection pane="topRight" activeCell="B1" sqref="B1"/>
      <selection pane="bottomLeft" activeCell="A2" sqref="A2"/>
      <selection pane="bottomRight" activeCell="C30" sqref="C30:C33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bestFit="1" customWidth="1"/>
    <col min="4" max="4" width="18.6640625" style="22" bestFit="1" customWidth="1"/>
    <col min="5" max="5" width="20.5546875" style="46" customWidth="1"/>
    <col min="6" max="6" width="42" style="22" customWidth="1"/>
    <col min="7" max="7" width="20.5546875" style="22" customWidth="1"/>
    <col min="8" max="16384" width="9.109375" style="22"/>
  </cols>
  <sheetData>
    <row r="1" spans="1:7" ht="41.25" customHeight="1" x14ac:dyDescent="0.25">
      <c r="D1" s="53" t="s">
        <v>16552</v>
      </c>
      <c r="E1" s="54"/>
      <c r="F1" s="54"/>
      <c r="G1" s="54"/>
    </row>
    <row r="2" spans="1:7" s="21" customFormat="1" ht="14.4" thickBot="1" x14ac:dyDescent="0.3">
      <c r="A2" s="24" t="s">
        <v>11180</v>
      </c>
      <c r="B2" s="25" t="s">
        <v>12</v>
      </c>
      <c r="C2" s="32" t="s">
        <v>16502</v>
      </c>
      <c r="D2" s="33" t="s">
        <v>12</v>
      </c>
      <c r="E2" s="39" t="s">
        <v>16498</v>
      </c>
      <c r="F2" s="33" t="s">
        <v>16499</v>
      </c>
      <c r="G2" s="33" t="s">
        <v>2</v>
      </c>
    </row>
    <row r="3" spans="1:7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34" t="s">
        <v>16522</v>
      </c>
      <c r="D3" s="28" t="s">
        <v>706</v>
      </c>
      <c r="E3" s="40">
        <v>56112</v>
      </c>
      <c r="F3" s="30"/>
      <c r="G3" s="26" t="s">
        <v>16500</v>
      </c>
    </row>
    <row r="4" spans="1:7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35" t="s">
        <v>16523</v>
      </c>
      <c r="D4" s="29" t="s">
        <v>16506</v>
      </c>
      <c r="E4" s="41">
        <v>89833.65</v>
      </c>
      <c r="F4" s="30"/>
      <c r="G4" s="26" t="s">
        <v>16500</v>
      </c>
    </row>
    <row r="5" spans="1:7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5" t="s">
        <v>16524</v>
      </c>
      <c r="D5" s="29" t="s">
        <v>16507</v>
      </c>
      <c r="E5" s="41">
        <v>137150</v>
      </c>
      <c r="F5" s="30"/>
      <c r="G5" s="26" t="s">
        <v>16500</v>
      </c>
    </row>
    <row r="6" spans="1:7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5" t="s">
        <v>16525</v>
      </c>
      <c r="D6" s="29" t="s">
        <v>16508</v>
      </c>
      <c r="E6" s="41">
        <v>99917.6</v>
      </c>
      <c r="F6" s="30"/>
      <c r="G6" s="26" t="s">
        <v>16500</v>
      </c>
    </row>
    <row r="7" spans="1:7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29" t="s">
        <v>16526</v>
      </c>
      <c r="D7" s="29" t="s">
        <v>701</v>
      </c>
      <c r="E7" s="41">
        <v>110553.38</v>
      </c>
      <c r="F7" s="30"/>
      <c r="G7" s="26" t="s">
        <v>16500</v>
      </c>
    </row>
    <row r="8" spans="1:7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29" t="s">
        <v>16527</v>
      </c>
      <c r="D8" s="29" t="s">
        <v>16509</v>
      </c>
      <c r="E8" s="41">
        <v>91181.13</v>
      </c>
      <c r="F8" s="30"/>
      <c r="G8" s="26" t="s">
        <v>16500</v>
      </c>
    </row>
    <row r="9" spans="1:7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29" t="s">
        <v>16528</v>
      </c>
      <c r="D9" s="29" t="s">
        <v>16510</v>
      </c>
      <c r="E9" s="41">
        <v>74571.89</v>
      </c>
      <c r="F9" s="30"/>
      <c r="G9" s="26" t="s">
        <v>16500</v>
      </c>
    </row>
    <row r="10" spans="1:7" ht="14.4" thickBot="1" x14ac:dyDescent="0.3">
      <c r="A10" s="22" t="str">
        <f>'+'!$A122</f>
        <v>TSF009/18/00080-A-20180430-1</v>
      </c>
      <c r="B10" s="22" t="str">
        <f>'+'!$B122</f>
        <v>G08483067</v>
      </c>
      <c r="C10" s="29" t="s">
        <v>16529</v>
      </c>
      <c r="D10" s="29" t="s">
        <v>16511</v>
      </c>
      <c r="E10" s="41">
        <v>63027.87</v>
      </c>
      <c r="F10" s="31"/>
      <c r="G10" s="26" t="s">
        <v>16500</v>
      </c>
    </row>
    <row r="11" spans="1:7" ht="14.4" thickBot="1" x14ac:dyDescent="0.3">
      <c r="A11" s="22" t="str">
        <f>'+'!$A52</f>
        <v>TSF009/18/00065-A-20180427-1</v>
      </c>
      <c r="B11" s="22" t="str">
        <f>'+'!$B52</f>
        <v>G43119056</v>
      </c>
      <c r="C11" s="29" t="s">
        <v>16530</v>
      </c>
      <c r="D11" s="29" t="s">
        <v>16512</v>
      </c>
      <c r="E11" s="41">
        <v>101883.91</v>
      </c>
      <c r="F11" s="37"/>
      <c r="G11" s="26" t="s">
        <v>16500</v>
      </c>
    </row>
    <row r="12" spans="1:7" ht="23.4" thickBot="1" x14ac:dyDescent="0.3">
      <c r="A12" s="22" t="str">
        <f>'+'!$A77</f>
        <v>TSF009/18/00048-A-20180427-1</v>
      </c>
      <c r="B12" s="22" t="str">
        <f>'+'!$B77</f>
        <v>G08491029</v>
      </c>
      <c r="C12" s="29" t="s">
        <v>16531</v>
      </c>
      <c r="D12" s="29" t="s">
        <v>16513</v>
      </c>
      <c r="E12" s="41">
        <v>150000</v>
      </c>
      <c r="F12" s="37"/>
      <c r="G12" s="26" t="s">
        <v>16500</v>
      </c>
    </row>
    <row r="13" spans="1:7" ht="14.4" thickBot="1" x14ac:dyDescent="0.3">
      <c r="A13" s="22" t="str">
        <f>'+'!$A32</f>
        <v>TSF009/18/00028-A-20180426-1</v>
      </c>
      <c r="B13" s="22" t="str">
        <f>'+'!$B32</f>
        <v>G25068636</v>
      </c>
      <c r="C13" s="29" t="s">
        <v>16532</v>
      </c>
      <c r="D13" s="29" t="s">
        <v>16514</v>
      </c>
      <c r="E13" s="41">
        <v>35962.5</v>
      </c>
      <c r="F13" s="37"/>
      <c r="G13" s="26" t="s">
        <v>16500</v>
      </c>
    </row>
    <row r="14" spans="1:7" ht="14.4" thickBot="1" x14ac:dyDescent="0.3">
      <c r="A14" s="22" t="str">
        <f>'+'!$A29</f>
        <v>TSF009/18/00036-A-20180426-1</v>
      </c>
      <c r="B14" s="22" t="str">
        <f>'+'!$B29</f>
        <v>G64303464</v>
      </c>
      <c r="C14" s="29" t="s">
        <v>16533</v>
      </c>
      <c r="D14" s="29" t="s">
        <v>16515</v>
      </c>
      <c r="E14" s="41">
        <v>115667.1</v>
      </c>
      <c r="F14" s="37"/>
      <c r="G14" s="26" t="s">
        <v>16500</v>
      </c>
    </row>
    <row r="15" spans="1:7" ht="14.4" thickBot="1" x14ac:dyDescent="0.3">
      <c r="A15" s="22" t="str">
        <f>'+'!$A108</f>
        <v>TSF009/18/00123-A-20180502-1</v>
      </c>
      <c r="B15" s="22" t="str">
        <f>'+'!$B108</f>
        <v>G58176363</v>
      </c>
      <c r="C15" s="29" t="s">
        <v>16534</v>
      </c>
      <c r="D15" s="29" t="s">
        <v>16516</v>
      </c>
      <c r="E15" s="41">
        <v>150000</v>
      </c>
      <c r="F15" s="37"/>
      <c r="G15" s="26" t="s">
        <v>16500</v>
      </c>
    </row>
    <row r="16" spans="1:7" ht="14.4" thickBot="1" x14ac:dyDescent="0.3">
      <c r="A16" s="22" t="str">
        <f>'+'!$A105</f>
        <v>TSF009/18/00129-A-20180503-1</v>
      </c>
      <c r="B16" s="22" t="str">
        <f>'+'!$B105</f>
        <v>G25015751</v>
      </c>
      <c r="C16" s="29" t="s">
        <v>16535</v>
      </c>
      <c r="D16" s="29" t="s">
        <v>16517</v>
      </c>
      <c r="E16" s="41">
        <v>98812.5</v>
      </c>
      <c r="F16" s="37"/>
      <c r="G16" s="26" t="s">
        <v>16500</v>
      </c>
    </row>
    <row r="17" spans="1:7" ht="14.4" thickBot="1" x14ac:dyDescent="0.3">
      <c r="A17" s="22" t="str">
        <f>'+'!$A33</f>
        <v>TSF009/18/00040-A-20180427-1</v>
      </c>
      <c r="B17" s="22" t="str">
        <f>'+'!$B33</f>
        <v>F08965550</v>
      </c>
      <c r="C17" s="29" t="s">
        <v>16536</v>
      </c>
      <c r="D17" s="29" t="s">
        <v>16518</v>
      </c>
      <c r="E17" s="41">
        <v>74298.75</v>
      </c>
      <c r="F17" s="37"/>
      <c r="G17" s="26" t="s">
        <v>16500</v>
      </c>
    </row>
    <row r="18" spans="1:7" ht="14.4" thickBot="1" x14ac:dyDescent="0.3">
      <c r="A18" s="22" t="str">
        <f>'+'!$A37</f>
        <v>TSF009/18/00063-A-20180427-1</v>
      </c>
      <c r="B18" s="22" t="str">
        <f>'+'!$B37</f>
        <v>B60557949</v>
      </c>
      <c r="C18" s="29" t="s">
        <v>16537</v>
      </c>
      <c r="D18" s="29" t="s">
        <v>312</v>
      </c>
      <c r="E18" s="41">
        <v>142577</v>
      </c>
      <c r="F18" s="37"/>
      <c r="G18" s="26" t="s">
        <v>16500</v>
      </c>
    </row>
    <row r="19" spans="1:7" ht="23.4" thickBot="1" x14ac:dyDescent="0.3">
      <c r="A19" s="22" t="str">
        <f>'+'!$A118</f>
        <v>TSF009/18/00057-A-20180427-1</v>
      </c>
      <c r="B19" s="22" t="str">
        <f>'+'!$B118</f>
        <v>B64895220</v>
      </c>
      <c r="C19" s="29" t="s">
        <v>16538</v>
      </c>
      <c r="D19" s="29" t="s">
        <v>16519</v>
      </c>
      <c r="E19" s="41">
        <v>85337.71</v>
      </c>
      <c r="F19" s="37"/>
      <c r="G19" s="26" t="s">
        <v>16500</v>
      </c>
    </row>
    <row r="20" spans="1:7" ht="14.4" thickBot="1" x14ac:dyDescent="0.3">
      <c r="A20" s="22" t="str">
        <f>'+'!$A61</f>
        <v>TSF009/18/00056-A-20180427-1</v>
      </c>
      <c r="B20" s="22" t="str">
        <f>'+'!$B61</f>
        <v>B55511604</v>
      </c>
      <c r="C20" s="29" t="s">
        <v>16539</v>
      </c>
      <c r="D20" s="29" t="s">
        <v>16520</v>
      </c>
      <c r="E20" s="41">
        <v>108900</v>
      </c>
      <c r="F20" s="37"/>
      <c r="G20" s="26" t="s">
        <v>16500</v>
      </c>
    </row>
    <row r="21" spans="1:7" ht="23.4" thickBot="1" x14ac:dyDescent="0.3">
      <c r="A21" s="22" t="str">
        <f>'+'!$A111</f>
        <v>TSF009/18/00044-A-20180427-1</v>
      </c>
      <c r="B21" s="22" t="str">
        <f>'+'!$B111</f>
        <v>F08852279</v>
      </c>
      <c r="C21" s="36" t="s">
        <v>16540</v>
      </c>
      <c r="D21" s="36" t="s">
        <v>16521</v>
      </c>
      <c r="E21" s="42">
        <v>107922.33</v>
      </c>
      <c r="F21" s="37"/>
      <c r="G21" s="26" t="s">
        <v>16500</v>
      </c>
    </row>
    <row r="22" spans="1:7" ht="23.4" thickBot="1" x14ac:dyDescent="0.3">
      <c r="A22" s="22" t="str">
        <f>'+'!$A31</f>
        <v>TSF009/18/00079-A-20180430-1</v>
      </c>
      <c r="B22" s="22" t="str">
        <f>'+'!$B31</f>
        <v>B65082083</v>
      </c>
      <c r="C22" s="28" t="s">
        <v>16546</v>
      </c>
      <c r="D22" s="28" t="s">
        <v>16541</v>
      </c>
      <c r="E22" s="43">
        <v>73031.240000000005</v>
      </c>
      <c r="F22" s="37"/>
      <c r="G22" s="26" t="s">
        <v>16500</v>
      </c>
    </row>
    <row r="23" spans="1:7" ht="23.4" thickBot="1" x14ac:dyDescent="0.3">
      <c r="A23" s="22" t="str">
        <f>'+'!$A127</f>
        <v>TSF009/18/00108-A-20180502-1</v>
      </c>
      <c r="B23" s="22" t="str">
        <f>'+'!$B127</f>
        <v>G58049016</v>
      </c>
      <c r="C23" s="29" t="s">
        <v>16547</v>
      </c>
      <c r="D23" s="29" t="s">
        <v>16542</v>
      </c>
      <c r="E23" s="44">
        <v>49103.55</v>
      </c>
      <c r="F23" s="37"/>
      <c r="G23" s="26" t="s">
        <v>16500</v>
      </c>
    </row>
    <row r="24" spans="1:7" ht="23.4" thickBot="1" x14ac:dyDescent="0.3">
      <c r="A24" s="22" t="str">
        <f>'+'!$A55</f>
        <v>TSF009/18/00026-A-20180426-1</v>
      </c>
      <c r="B24" s="22" t="str">
        <f>'+'!$B55</f>
        <v>B60721768</v>
      </c>
      <c r="C24" s="29" t="s">
        <v>16548</v>
      </c>
      <c r="D24" s="29" t="s">
        <v>16543</v>
      </c>
      <c r="E24" s="44">
        <v>61980</v>
      </c>
      <c r="F24" s="37"/>
      <c r="G24" s="26" t="s">
        <v>16500</v>
      </c>
    </row>
    <row r="25" spans="1:7" ht="23.4" thickBot="1" x14ac:dyDescent="0.3">
      <c r="A25" s="22" t="str">
        <f>'+'!$A60</f>
        <v>TSF009/18/00054-A-20180427-1</v>
      </c>
      <c r="B25" s="22" t="str">
        <f>'+'!$B60</f>
        <v>G58376872</v>
      </c>
      <c r="C25" s="29" t="s">
        <v>16549</v>
      </c>
      <c r="D25" s="29" t="s">
        <v>173</v>
      </c>
      <c r="E25" s="44">
        <v>60667.31</v>
      </c>
      <c r="F25" s="37"/>
      <c r="G25" s="26" t="s">
        <v>16500</v>
      </c>
    </row>
    <row r="26" spans="1:7" ht="34.799999999999997" thickBot="1" x14ac:dyDescent="0.3">
      <c r="A26" s="22" t="str">
        <f>'+'!$A44</f>
        <v>TSF009/18/00043-A-20180427-1</v>
      </c>
      <c r="B26" s="22" t="str">
        <f>'+'!$B44</f>
        <v>B62788674</v>
      </c>
      <c r="C26" s="29" t="s">
        <v>16550</v>
      </c>
      <c r="D26" s="29" t="s">
        <v>16544</v>
      </c>
      <c r="E26" s="44">
        <v>84002.36</v>
      </c>
      <c r="F26" s="27"/>
      <c r="G26" s="26" t="s">
        <v>16500</v>
      </c>
    </row>
    <row r="27" spans="1:7" ht="14.4" thickBot="1" x14ac:dyDescent="0.3">
      <c r="A27" s="22" t="str">
        <f>'+'!$A87</f>
        <v>TSF009/18/00124-A-20180503-1</v>
      </c>
      <c r="B27" s="22" t="str">
        <f>'+'!$B87</f>
        <v>G58629502</v>
      </c>
      <c r="C27" s="36" t="s">
        <v>16551</v>
      </c>
      <c r="D27" s="36" t="s">
        <v>16545</v>
      </c>
      <c r="E27" s="45">
        <v>51792.89</v>
      </c>
      <c r="F27" s="38"/>
      <c r="G27" s="47" t="s">
        <v>16500</v>
      </c>
    </row>
    <row r="28" spans="1:7" ht="14.4" thickBot="1" x14ac:dyDescent="0.3">
      <c r="A28" s="22" t="str">
        <f>'+'!$A106</f>
        <v>TSF009/18/00134-A-20180503-1</v>
      </c>
      <c r="B28" s="22" t="str">
        <f>'+'!$B106</f>
        <v>G43576206</v>
      </c>
      <c r="C28" s="48"/>
      <c r="D28" s="49"/>
      <c r="E28" s="50"/>
      <c r="F28" s="51"/>
      <c r="G28" s="52"/>
    </row>
    <row r="29" spans="1:7" ht="14.4" thickBot="1" x14ac:dyDescent="0.3">
      <c r="A29" s="22" t="str">
        <f>'+'!$A114</f>
        <v>TSF009/18/00004-A-20180423-1</v>
      </c>
      <c r="B29" s="22" t="str">
        <f>'+'!$B114</f>
        <v>F59197996</v>
      </c>
    </row>
    <row r="30" spans="1:7" ht="15" thickTop="1" thickBot="1" x14ac:dyDescent="0.3">
      <c r="A30" s="22" t="str">
        <f>'+'!$A18</f>
        <v>TSF009/18/00053-A-20180427-1</v>
      </c>
      <c r="B30" s="22" t="str">
        <f>'+'!$B18</f>
        <v>A59769265</v>
      </c>
      <c r="C30" s="55" t="s">
        <v>16501</v>
      </c>
    </row>
    <row r="31" spans="1:7" ht="15" thickTop="1" thickBot="1" x14ac:dyDescent="0.3">
      <c r="A31" s="22" t="str">
        <f>'+'!$A42</f>
        <v>TSF009/18/00072-A-20180427-1</v>
      </c>
      <c r="B31" s="22" t="str">
        <f>'+'!$B42</f>
        <v>G65258410</v>
      </c>
      <c r="C31" s="56" t="s">
        <v>16503</v>
      </c>
    </row>
    <row r="32" spans="1:7" ht="15" thickTop="1" thickBot="1" x14ac:dyDescent="0.3">
      <c r="A32" s="22" t="str">
        <f>'+'!$A12</f>
        <v>TSF009/18/00045-A-20180427-1</v>
      </c>
      <c r="B32" s="22" t="str">
        <f>'+'!$B12</f>
        <v>G17695768</v>
      </c>
      <c r="C32" s="56" t="s">
        <v>16504</v>
      </c>
    </row>
    <row r="33" spans="1:3" ht="15" thickTop="1" thickBot="1" x14ac:dyDescent="0.3">
      <c r="A33" s="22" t="str">
        <f>'+'!$A69</f>
        <v>TSF009/18/00100-A-20180502-1</v>
      </c>
      <c r="B33" s="22" t="str">
        <f>'+'!$B69</f>
        <v>G61852000</v>
      </c>
      <c r="C33" s="56" t="s">
        <v>16505</v>
      </c>
    </row>
    <row r="34" spans="1:3" ht="14.4" thickTop="1" x14ac:dyDescent="0.25">
      <c r="A34" s="22" t="str">
        <f>'+'!$A5</f>
        <v>TSF009/18/00003-A-20180423-1</v>
      </c>
      <c r="B34" s="22" t="str">
        <f>'+'!$B5</f>
        <v>G62292545</v>
      </c>
    </row>
    <row r="35" spans="1:3" x14ac:dyDescent="0.25">
      <c r="A35" s="22" t="str">
        <f>'+'!$A43</f>
        <v>TSF009/18/00078-A-20180427-1</v>
      </c>
      <c r="B35" s="22" t="str">
        <f>'+'!$B43</f>
        <v>G64049372</v>
      </c>
    </row>
    <row r="36" spans="1:3" x14ac:dyDescent="0.25">
      <c r="A36" s="22" t="str">
        <f>'+'!$A86</f>
        <v>TSF009/18/00121-A-20180502-1</v>
      </c>
      <c r="B36" s="22" t="str">
        <f>'+'!$B86</f>
        <v>G55121909</v>
      </c>
    </row>
    <row r="37" spans="1:3" x14ac:dyDescent="0.25">
      <c r="A37" s="22" t="str">
        <f>'+'!$A113</f>
        <v>TSF009/18/00061-A-20180427-1</v>
      </c>
      <c r="B37" s="22" t="str">
        <f>'+'!$B113</f>
        <v>G08882318</v>
      </c>
    </row>
    <row r="38" spans="1:3" x14ac:dyDescent="0.25">
      <c r="A38" s="22" t="str">
        <f>'+'!$A15</f>
        <v>TSF009/18/00016-A-20180425-1</v>
      </c>
      <c r="B38" s="22" t="str">
        <f>'+'!$B15</f>
        <v>G60176328</v>
      </c>
    </row>
    <row r="39" spans="1:3" x14ac:dyDescent="0.25">
      <c r="A39" s="22" t="str">
        <f>'+'!$A75</f>
        <v>TSF009/18/00046-A-20180427-1</v>
      </c>
      <c r="B39" s="22" t="str">
        <f>'+'!$B75</f>
        <v>G17603325</v>
      </c>
    </row>
    <row r="40" spans="1:3" x14ac:dyDescent="0.25">
      <c r="A40" s="22" t="str">
        <f>'+'!$A101</f>
        <v>TSF009/18/00109-A-20180502-1</v>
      </c>
      <c r="B40" s="22" t="str">
        <f>'+'!$B101</f>
        <v>G64302904</v>
      </c>
    </row>
    <row r="41" spans="1:3" x14ac:dyDescent="0.25">
      <c r="A41" s="22" t="str">
        <f>'+'!$A45</f>
        <v>TSF009/18/00073-A-20180427-1</v>
      </c>
      <c r="B41" s="22" t="str">
        <f>'+'!$B45</f>
        <v>G62299029</v>
      </c>
    </row>
    <row r="42" spans="1:3" x14ac:dyDescent="0.25">
      <c r="A42" s="22" t="str">
        <f>'+'!$A89</f>
        <v>TSF009/18/00128-A-20180503-1</v>
      </c>
      <c r="B42" s="22" t="str">
        <f>'+'!$B89</f>
        <v>G17338492</v>
      </c>
    </row>
    <row r="43" spans="1:3" x14ac:dyDescent="0.25">
      <c r="A43" s="22" t="str">
        <f>'+'!$A126</f>
        <v>TSF009/18/00107-A-20180502-1</v>
      </c>
      <c r="B43" s="22" t="str">
        <f>'+'!$B126</f>
        <v>G43604628</v>
      </c>
    </row>
    <row r="44" spans="1:3" x14ac:dyDescent="0.25">
      <c r="A44" s="22" t="str">
        <f>'+'!$A23</f>
        <v>TSF009/18/00022-A-20180425-1</v>
      </c>
      <c r="B44" s="22" t="str">
        <f>'+'!$B23</f>
        <v>G60604204</v>
      </c>
    </row>
    <row r="45" spans="1:3" x14ac:dyDescent="0.25">
      <c r="A45" s="22" t="str">
        <f>'+'!$A102</f>
        <v>TSF009/18/00114-A-20180502-1</v>
      </c>
      <c r="B45" s="22" t="str">
        <f>'+'!$B102</f>
        <v>G60566460</v>
      </c>
    </row>
    <row r="46" spans="1:3" x14ac:dyDescent="0.25">
      <c r="A46" s="22" t="str">
        <f>'+'!$A99</f>
        <v>TSF009/18/00138-A-20180503-1</v>
      </c>
      <c r="B46" s="22" t="str">
        <f>'+'!$B99</f>
        <v>G60184348</v>
      </c>
    </row>
    <row r="47" spans="1:3" x14ac:dyDescent="0.25">
      <c r="A47" s="22" t="str">
        <f>'+'!$A28</f>
        <v>TSF009/18/00029-A-20180426-1</v>
      </c>
      <c r="B47" s="22" t="str">
        <f>'+'!$B28</f>
        <v>G17588047</v>
      </c>
    </row>
    <row r="48" spans="1:3" x14ac:dyDescent="0.25">
      <c r="A48" s="22" t="str">
        <f>'+'!$A123</f>
        <v>TSF009/18/00088-A-20180430-1</v>
      </c>
      <c r="B48" s="22" t="str">
        <f>'+'!$B123</f>
        <v>G17292194</v>
      </c>
    </row>
    <row r="49" spans="1:2" x14ac:dyDescent="0.25">
      <c r="A49" s="22" t="str">
        <f>'+'!$A34</f>
        <v>TSF009/18/00050-A-20180427-1</v>
      </c>
      <c r="B49" s="22" t="str">
        <f>'+'!$B34</f>
        <v>G08909608</v>
      </c>
    </row>
    <row r="50" spans="1:2" x14ac:dyDescent="0.25">
      <c r="A50" s="22" t="str">
        <f>'+'!$A10</f>
        <v>TSF009/18/00010-A-20180424-1</v>
      </c>
      <c r="B50" s="22" t="str">
        <f>'+'!$B10</f>
        <v>G43783133</v>
      </c>
    </row>
    <row r="51" spans="1:2" x14ac:dyDescent="0.25">
      <c r="A51" s="22" t="str">
        <f>'+'!$A91</f>
        <v>TSF009/18/00127-A-20180503-1</v>
      </c>
      <c r="B51" s="22" t="str">
        <f>'+'!$B91</f>
        <v>G25025321</v>
      </c>
    </row>
    <row r="52" spans="1:2" x14ac:dyDescent="0.25">
      <c r="A52" s="22" t="str">
        <f>'+'!$A68</f>
        <v>TSF009/18/00098-A-20180502-1</v>
      </c>
      <c r="B52" s="22" t="str">
        <f>'+'!$B68</f>
        <v>G62114798</v>
      </c>
    </row>
    <row r="53" spans="1:2" x14ac:dyDescent="0.25">
      <c r="A53" s="22" t="str">
        <f>'+'!$A19</f>
        <v>TSF009/18/00019-A-20180425-1</v>
      </c>
      <c r="B53" s="22" t="str">
        <f>'+'!$B19</f>
        <v>G61224986</v>
      </c>
    </row>
    <row r="54" spans="1:2" x14ac:dyDescent="0.25">
      <c r="A54" s="22" t="str">
        <f>'+'!$A116</f>
        <v>TSF009/18/00018-A-20180425-1</v>
      </c>
      <c r="B54" s="22" t="str">
        <f>'+'!$B116</f>
        <v>G17414905</v>
      </c>
    </row>
    <row r="55" spans="1:2" x14ac:dyDescent="0.25">
      <c r="A55" s="22" t="str">
        <f>'+'!$A97</f>
        <v>TSF009/18/00113-A-20180502-1</v>
      </c>
      <c r="B55" s="22" t="str">
        <f>'+'!$B97</f>
        <v>G61738886</v>
      </c>
    </row>
    <row r="56" spans="1:2" x14ac:dyDescent="0.25">
      <c r="A56" s="22" t="str">
        <f>'+'!$A17</f>
        <v>TSF009/18/00031-A-20180426-1</v>
      </c>
      <c r="B56" s="22" t="str">
        <f>'+'!$B17</f>
        <v>G63570709</v>
      </c>
    </row>
    <row r="57" spans="1:2" x14ac:dyDescent="0.25">
      <c r="A57" s="22" t="str">
        <f>'+'!$A95</f>
        <v>TSF009/18/00118-A-20180502-1</v>
      </c>
      <c r="B57" s="22" t="str">
        <f>'+'!$B95</f>
        <v>G43542968</v>
      </c>
    </row>
    <row r="58" spans="1:2" x14ac:dyDescent="0.25">
      <c r="A58" s="22" t="str">
        <f>'+'!$A7</f>
        <v>TSF009/18/00008-A-20180424-1</v>
      </c>
      <c r="B58" s="22" t="str">
        <f>'+'!$B7</f>
        <v>G43768019</v>
      </c>
    </row>
    <row r="59" spans="1:2" x14ac:dyDescent="0.25">
      <c r="A59" s="22" t="str">
        <f>'+'!$A131</f>
        <v>TSF009/18/00120-A-20180502-1</v>
      </c>
      <c r="B59" s="22" t="str">
        <f>'+'!$B131</f>
        <v>G17830050</v>
      </c>
    </row>
    <row r="60" spans="1:2" x14ac:dyDescent="0.25">
      <c r="A60" s="22" t="str">
        <f>'+'!$A54</f>
        <v>TSF009/18/00076-A-20180427-1</v>
      </c>
      <c r="B60" s="22" t="str">
        <f>'+'!$B54</f>
        <v>G67044271</v>
      </c>
    </row>
    <row r="61" spans="1:2" x14ac:dyDescent="0.25">
      <c r="A61" s="22" t="str">
        <f>'+'!$A13</f>
        <v>TSF009/18/00030-A-20180426-1</v>
      </c>
      <c r="B61" s="22" t="str">
        <f>'+'!$B13</f>
        <v>G58682196</v>
      </c>
    </row>
    <row r="62" spans="1:2" x14ac:dyDescent="0.25">
      <c r="A62" s="22" t="str">
        <f>'+'!$A66</f>
        <v>TSF009/18/00081-A-20180430-1</v>
      </c>
      <c r="B62" s="22" t="str">
        <f>'+'!$B66</f>
        <v>G61766986</v>
      </c>
    </row>
    <row r="63" spans="1:2" x14ac:dyDescent="0.25">
      <c r="A63" s="22" t="str">
        <f>'+'!$A121</f>
        <v>TSF009/18/00071-A-20180427-1</v>
      </c>
      <c r="B63" s="22" t="str">
        <f>'+'!$B121</f>
        <v>G61409678</v>
      </c>
    </row>
    <row r="64" spans="1:2" x14ac:dyDescent="0.25">
      <c r="A64" s="22" t="str">
        <f>'+'!$A50</f>
        <v>TSF009/18/00009-A-20180424-1</v>
      </c>
      <c r="B64" s="22" t="str">
        <f>'+'!$B50</f>
        <v>G43392364</v>
      </c>
    </row>
    <row r="65" spans="1:2" x14ac:dyDescent="0.25">
      <c r="A65" s="22" t="str">
        <f>'+'!$A84</f>
        <v>TSF009/18/00111-A-20180502-1</v>
      </c>
      <c r="B65" s="22" t="str">
        <f>'+'!$B84</f>
        <v>G65187056</v>
      </c>
    </row>
    <row r="66" spans="1:2" ht="27.6" customHeight="1" x14ac:dyDescent="0.25">
      <c r="A66" s="22" t="str">
        <f>'+'!$A46</f>
        <v>TSF009/18/00075-A-20180427-1</v>
      </c>
      <c r="B66" s="22" t="str">
        <f>'+'!$B46</f>
        <v>G58710435</v>
      </c>
    </row>
    <row r="67" spans="1:2" x14ac:dyDescent="0.25">
      <c r="A67" s="22" t="str">
        <f>'+'!$A53</f>
        <v>TSF009/18/00066-A-20180427-1</v>
      </c>
      <c r="B67" s="22" t="str">
        <f>'+'!$B53</f>
        <v>G58710435</v>
      </c>
    </row>
    <row r="68" spans="1:2" x14ac:dyDescent="0.25">
      <c r="A68" s="22" t="str">
        <f>'+'!$A48</f>
        <v>TSF009/18/00058-A-20180427-1</v>
      </c>
      <c r="B68" s="22" t="str">
        <f>'+'!$B48</f>
        <v>G17656968</v>
      </c>
    </row>
    <row r="69" spans="1:2" x14ac:dyDescent="0.25">
      <c r="A69" s="22" t="str">
        <f>'+'!$A104</f>
        <v>TSF009/18/00140-A-20180503-1</v>
      </c>
      <c r="B69" s="22" t="str">
        <f>'+'!$B104</f>
        <v>G59546556</v>
      </c>
    </row>
    <row r="70" spans="1:2" x14ac:dyDescent="0.25">
      <c r="A70" s="22" t="str">
        <f>'+'!$A81</f>
        <v>TSF009/18/00143-A-20180503-1</v>
      </c>
      <c r="B70" s="22" t="str">
        <f>'+'!$B81</f>
        <v>G60249737</v>
      </c>
    </row>
    <row r="71" spans="1:2" x14ac:dyDescent="0.25">
      <c r="A71" s="22" t="str">
        <f>'+'!$A49</f>
        <v>TSF009/18/00084-A-20180430-1</v>
      </c>
      <c r="B71" s="22" t="str">
        <f>'+'!$B49</f>
        <v>G43660372</v>
      </c>
    </row>
    <row r="72" spans="1:2" x14ac:dyDescent="0.25">
      <c r="A72" s="22" t="str">
        <f>'+'!$A20</f>
        <v>TSF009/18/00097-A-20180502-1</v>
      </c>
      <c r="B72" s="22" t="str">
        <f>'+'!$B20</f>
        <v>G43047158</v>
      </c>
    </row>
    <row r="73" spans="1:2" x14ac:dyDescent="0.25">
      <c r="A73" s="22" t="str">
        <f>'+'!$A30</f>
        <v>TSF009/18/00064-A-20180427-1</v>
      </c>
      <c r="B73" s="22" t="str">
        <f>'+'!$B30</f>
        <v>G65434896</v>
      </c>
    </row>
    <row r="74" spans="1:2" x14ac:dyDescent="0.25">
      <c r="A74" s="22" t="str">
        <f>'+'!$A40</f>
        <v>TSF009/18/00069-A-20180427-1</v>
      </c>
      <c r="B74" s="22" t="str">
        <f>'+'!$B40</f>
        <v>A17213539</v>
      </c>
    </row>
    <row r="75" spans="1:2" x14ac:dyDescent="0.25">
      <c r="A75" s="22" t="str">
        <f>'+'!$A4</f>
        <v>TSF009/18/00002-A-20180423-1</v>
      </c>
      <c r="B75" s="22" t="str">
        <f>'+'!$B4</f>
        <v>F61054706</v>
      </c>
    </row>
    <row r="76" spans="1:2" x14ac:dyDescent="0.25">
      <c r="A76" s="22" t="str">
        <f>'+'!$A80</f>
        <v>TSF009/18/00005-A-20180424-1</v>
      </c>
      <c r="B76" s="22" t="str">
        <f>'+'!$B80</f>
        <v>F08580359</v>
      </c>
    </row>
    <row r="77" spans="1:2" x14ac:dyDescent="0.25">
      <c r="A77" s="22" t="str">
        <f>'+'!$A25</f>
        <v>TSF009/18/00052-A-20180427-1</v>
      </c>
      <c r="B77" s="22" t="str">
        <f>'+'!$B25</f>
        <v>A59835454</v>
      </c>
    </row>
    <row r="78" spans="1:2" x14ac:dyDescent="0.25">
      <c r="A78" s="22" t="str">
        <f>'+'!$A117</f>
        <v>TSF009/18/00034-A-20180426-1</v>
      </c>
      <c r="B78" s="22" t="str">
        <f>'+'!$B117</f>
        <v>B64883077</v>
      </c>
    </row>
    <row r="79" spans="1:2" x14ac:dyDescent="0.25">
      <c r="A79" s="22" t="str">
        <f>'+'!$A70</f>
        <v>TSF009/18/00023-A-20180425-1</v>
      </c>
      <c r="B79" s="22" t="str">
        <f>'+'!$B70</f>
        <v>B60338472</v>
      </c>
    </row>
    <row r="80" spans="1:2" x14ac:dyDescent="0.25">
      <c r="A80" s="22" t="str">
        <f>'+'!$A51</f>
        <v>TSF009/18/00042-A-20180427-1</v>
      </c>
      <c r="B80" s="22" t="str">
        <f>'+'!$B51</f>
        <v>A79707295</v>
      </c>
    </row>
    <row r="81" spans="1:2" x14ac:dyDescent="0.25">
      <c r="A81" s="22" t="str">
        <f>'+'!$A38</f>
        <v>TSF009/18/00067-A-20180427-1</v>
      </c>
      <c r="B81" s="22" t="str">
        <f>'+'!$B38</f>
        <v>P7590004C</v>
      </c>
    </row>
    <row r="82" spans="1:2" x14ac:dyDescent="0.25">
      <c r="A82" s="22" t="str">
        <f>'+'!$A120</f>
        <v>TSF009/18/00070-A-20180427-1</v>
      </c>
      <c r="B82" s="22" t="str">
        <f>'+'!$B120</f>
        <v>P5812301I</v>
      </c>
    </row>
    <row r="83" spans="1:2" x14ac:dyDescent="0.25">
      <c r="A83" s="22" t="str">
        <f>'+'!$A35</f>
        <v>TSF009/18/00051-A-20180427-1</v>
      </c>
      <c r="B83" s="22" t="str">
        <f>'+'!$B35</f>
        <v>G62277751</v>
      </c>
    </row>
    <row r="84" spans="1:2" x14ac:dyDescent="0.25">
      <c r="A84" s="22" t="str">
        <f>'+'!$A96</f>
        <v>TSF009/18/00122-A-20180502-1</v>
      </c>
      <c r="B84" s="22" t="str">
        <f>'+'!$B96</f>
        <v>F08717522</v>
      </c>
    </row>
    <row r="85" spans="1:2" x14ac:dyDescent="0.25">
      <c r="A85" s="22" t="str">
        <f>'+'!$A16</f>
        <v>TSF009/18/00017-A-20180425-1</v>
      </c>
      <c r="B85" s="22" t="str">
        <f>'+'!$B16</f>
        <v>G43036565</v>
      </c>
    </row>
    <row r="86" spans="1:2" x14ac:dyDescent="0.25">
      <c r="A86" s="22" t="str">
        <f>'+'!$A100</f>
        <v>TSF009/18/00133-A-20180503-1</v>
      </c>
      <c r="B86" s="22" t="str">
        <f>'+'!$B100</f>
        <v>G17808247</v>
      </c>
    </row>
    <row r="87" spans="1:2" x14ac:dyDescent="0.25">
      <c r="A87" s="22" t="str">
        <f>'+'!$A27</f>
        <v>TSF009/18/00102-A-20180502-1</v>
      </c>
      <c r="B87" s="22" t="str">
        <f>'+'!$B27</f>
        <v>B43628882</v>
      </c>
    </row>
    <row r="88" spans="1:2" x14ac:dyDescent="0.25">
      <c r="A88" s="22" t="str">
        <f>'+'!$A110</f>
        <v>TSF009/18/00024-A-20180425-1</v>
      </c>
      <c r="B88" s="22" t="str">
        <f>'+'!$B110</f>
        <v>F25014176</v>
      </c>
    </row>
    <row r="89" spans="1:2" x14ac:dyDescent="0.25">
      <c r="A89" s="22" t="str">
        <f>'+'!$A65</f>
        <v>TSF009/18/00021-A-20180425-1</v>
      </c>
      <c r="B89" s="22" t="str">
        <f>'+'!$B65</f>
        <v>V08789471</v>
      </c>
    </row>
    <row r="90" spans="1:2" x14ac:dyDescent="0.25">
      <c r="A90" s="22" t="str">
        <f>'+'!$A39</f>
        <v>TSF009/18/00068-A-20180427-1</v>
      </c>
      <c r="B90" s="22" t="str">
        <f>'+'!$B39</f>
        <v>B66026626</v>
      </c>
    </row>
    <row r="91" spans="1:2" x14ac:dyDescent="0.25">
      <c r="A91" s="22" t="str">
        <f>'+'!$A109</f>
        <v>TSF009/18/00037-A-20180426-1</v>
      </c>
      <c r="B91" s="22" t="str">
        <f>'+'!$B109</f>
        <v>B58629841</v>
      </c>
    </row>
    <row r="92" spans="1:2" x14ac:dyDescent="0.25">
      <c r="A92" s="22" t="str">
        <f>'+'!$A128</f>
        <v>TSF009/18/00142-A-20180503-1</v>
      </c>
      <c r="B92" s="22" t="str">
        <f>'+'!$B128</f>
        <v>F64122732</v>
      </c>
    </row>
    <row r="93" spans="1:2" x14ac:dyDescent="0.25">
      <c r="A93" s="22" t="str">
        <f>'+'!$A3</f>
        <v>TSF009/18/00014-A-20180425-1</v>
      </c>
      <c r="B93" s="22" t="str">
        <f>'+'!$B3</f>
        <v>G17053588</v>
      </c>
    </row>
    <row r="94" spans="1:2" x14ac:dyDescent="0.25">
      <c r="A94" s="22" t="str">
        <f>'+'!$A24</f>
        <v>TSF009/18/00020-A-20180425-1</v>
      </c>
      <c r="B94" s="22" t="str">
        <f>'+'!$B24</f>
        <v>F60705415</v>
      </c>
    </row>
    <row r="95" spans="1:2" x14ac:dyDescent="0.25">
      <c r="A95" s="22" t="str">
        <f>'+'!$A21</f>
        <v>TSF009/18/00099-A-20180502-1</v>
      </c>
      <c r="B95" s="22" t="str">
        <f>'+'!$B21</f>
        <v>P5811301J</v>
      </c>
    </row>
    <row r="96" spans="1:2" x14ac:dyDescent="0.25">
      <c r="A96" s="22" t="str">
        <f>'+'!$A62</f>
        <v>TSF009/18/00074-A-20180427-1</v>
      </c>
      <c r="B96" s="22" t="str">
        <f>'+'!$B62</f>
        <v>G60941861</v>
      </c>
    </row>
    <row r="97" spans="1:2" x14ac:dyDescent="0.25">
      <c r="A97" s="22" t="str">
        <f>'+'!$A47</f>
        <v>TSF009/18/00077-A-20180427-1</v>
      </c>
      <c r="B97" s="22" t="str">
        <f>'+'!$B47</f>
        <v>F08670077</v>
      </c>
    </row>
    <row r="98" spans="1:2" x14ac:dyDescent="0.25">
      <c r="A98" s="22" t="str">
        <f>'+'!$A119</f>
        <v>TSF009/18/00062-A-20180427-1</v>
      </c>
      <c r="B98" s="22" t="str">
        <f>'+'!$B119</f>
        <v>B17089699</v>
      </c>
    </row>
    <row r="99" spans="1:2" x14ac:dyDescent="0.25">
      <c r="A99" s="22" t="str">
        <f>'+'!$A8</f>
        <v>TSF009/18/00025-A-20180426-1</v>
      </c>
      <c r="B99" s="22" t="str">
        <f>'+'!$B8</f>
        <v>F08640997</v>
      </c>
    </row>
    <row r="100" spans="1:2" x14ac:dyDescent="0.25">
      <c r="A100" s="22" t="str">
        <f>'+'!$A9</f>
        <v>TSF009/18/00027-A-20180426-1</v>
      </c>
      <c r="B100" s="22" t="str">
        <f>'+'!$B9</f>
        <v>G25014036</v>
      </c>
    </row>
    <row r="101" spans="1:2" x14ac:dyDescent="0.25">
      <c r="A101" s="22" t="str">
        <f>'+'!$A103</f>
        <v>TSF009/18/00119-A-20180502-1</v>
      </c>
      <c r="B101" s="22" t="str">
        <f>'+'!$B103</f>
        <v>F58700188</v>
      </c>
    </row>
    <row r="102" spans="1:2" x14ac:dyDescent="0.25">
      <c r="A102" s="22" t="str">
        <f>'+'!$A124</f>
        <v>TSF009/18/00094-A-20180430-1</v>
      </c>
      <c r="B102" s="22" t="str">
        <f>'+'!$B124</f>
        <v>F62635859</v>
      </c>
    </row>
    <row r="103" spans="1:2" x14ac:dyDescent="0.25">
      <c r="A103" s="22" t="str">
        <f>'+'!$A71</f>
        <v>TSF009/18/00090-A-20180430-1</v>
      </c>
      <c r="B103" s="22" t="str">
        <f>'+'!$B71</f>
        <v>F66809963</v>
      </c>
    </row>
    <row r="104" spans="1:2" x14ac:dyDescent="0.25">
      <c r="A104" s="22" t="str">
        <f>'+'!$A67</f>
        <v>TSF009/18/00092-A-20180430-1</v>
      </c>
      <c r="B104" s="22" t="str">
        <f>'+'!$B67</f>
        <v>F65203069</v>
      </c>
    </row>
    <row r="105" spans="1:2" x14ac:dyDescent="0.25">
      <c r="A105" s="22" t="str">
        <f>'+'!$A73</f>
        <v>TSF009/18/00093-A-20180430-1</v>
      </c>
      <c r="B105" s="22" t="str">
        <f>'+'!$B73</f>
        <v>F62576004</v>
      </c>
    </row>
    <row r="106" spans="1:2" x14ac:dyDescent="0.25">
      <c r="A106" s="22" t="str">
        <f>'+'!$A130</f>
        <v>TSF009/18/00089-A-20180430-1</v>
      </c>
      <c r="B106" s="22" t="str">
        <f>'+'!$B130</f>
        <v>F63880678</v>
      </c>
    </row>
    <row r="107" spans="1:2" x14ac:dyDescent="0.25">
      <c r="A107" s="22" t="str">
        <f>'+'!$A79</f>
        <v>TSF009/18/00086-A-20180430-1</v>
      </c>
      <c r="B107" s="22" t="str">
        <f>'+'!$B79</f>
        <v>A58083080</v>
      </c>
    </row>
    <row r="108" spans="1:2" x14ac:dyDescent="0.25">
      <c r="A108" s="22" t="str">
        <f>'+'!$A82</f>
        <v>TSF009/18/00126-A-20180503-1</v>
      </c>
      <c r="B108" s="22" t="str">
        <f>'+'!$B82</f>
        <v>B17592122</v>
      </c>
    </row>
    <row r="109" spans="1:2" x14ac:dyDescent="0.25">
      <c r="A109" s="22" t="str">
        <f>'+'!$A94</f>
        <v>TSF009/18/00116-A-20180502-1</v>
      </c>
      <c r="B109" s="22" t="str">
        <f>'+'!$B94</f>
        <v>B62904891</v>
      </c>
    </row>
    <row r="110" spans="1:2" x14ac:dyDescent="0.25">
      <c r="A110" s="22" t="str">
        <f>'+'!$A72</f>
        <v>TSF009/18/00091-A-20180430-1</v>
      </c>
      <c r="B110" s="22" t="str">
        <f>'+'!$B72</f>
        <v>F08716698</v>
      </c>
    </row>
    <row r="111" spans="1:2" x14ac:dyDescent="0.25">
      <c r="A111" s="22" t="str">
        <f>'+'!$A6</f>
        <v>TSF009/18/00007-A-20180424-1</v>
      </c>
      <c r="B111" s="22" t="str">
        <f>'+'!$B6</f>
        <v>B65064412</v>
      </c>
    </row>
    <row r="112" spans="1:2" x14ac:dyDescent="0.25">
      <c r="A112" s="22" t="str">
        <f>'+'!$A57</f>
        <v>TSF009/18/00033-A-20180426-1</v>
      </c>
      <c r="B112" s="22" t="str">
        <f>'+'!$B57</f>
        <v>B62904883</v>
      </c>
    </row>
    <row r="113" spans="1:2" x14ac:dyDescent="0.25">
      <c r="A113" s="22" t="str">
        <f>'+'!$A58</f>
        <v>TSF009/18/00041-A-20180427-1</v>
      </c>
      <c r="B113" s="22" t="str">
        <f>'+'!$B58</f>
        <v>B65357204</v>
      </c>
    </row>
    <row r="114" spans="1:2" x14ac:dyDescent="0.25">
      <c r="A114" s="22" t="str">
        <f>'+'!$A14</f>
        <v>TSF009/18/00015-A-20180425-1</v>
      </c>
      <c r="B114" s="22" t="str">
        <f>'+'!$B14</f>
        <v>F65083123</v>
      </c>
    </row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112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2019-06-12T11:43:29Z</dcterms:modified>
</cp:coreProperties>
</file>