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'=+3.000'!$A$2:$F$85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79" i="1" l="1"/>
  <c r="A85" i="1"/>
  <c r="A75" i="1"/>
  <c r="A82" i="1"/>
  <c r="A77" i="1"/>
  <c r="A6" i="1"/>
  <c r="A18" i="1"/>
  <c r="A71" i="1"/>
  <c r="A14" i="1"/>
  <c r="A67" i="1"/>
  <c r="A74" i="1"/>
  <c r="A12" i="1"/>
  <c r="A81" i="1"/>
  <c r="A73" i="1"/>
  <c r="A4" i="1"/>
  <c r="A69" i="1"/>
  <c r="A10" i="1"/>
  <c r="A83" i="1"/>
  <c r="A13" i="1"/>
  <c r="A5" i="1"/>
  <c r="A7" i="1"/>
  <c r="A8" i="1"/>
  <c r="A78" i="1"/>
  <c r="A76" i="1"/>
  <c r="A66" i="1"/>
  <c r="A19" i="1"/>
  <c r="A70" i="1"/>
  <c r="A68" i="1"/>
  <c r="A84" i="1"/>
  <c r="A11" i="1"/>
  <c r="A72" i="1"/>
  <c r="A9" i="1"/>
  <c r="A80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71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73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78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70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72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80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84" i="1"/>
  <c r="B66" i="1"/>
  <c r="B76" i="1"/>
  <c r="B8" i="1"/>
  <c r="B13" i="1"/>
  <c r="B69" i="1"/>
  <c r="B67" i="1"/>
  <c r="B18" i="1"/>
  <c r="B77" i="1"/>
  <c r="B82" i="1"/>
  <c r="B79" i="1"/>
  <c r="I116" i="11"/>
  <c r="I113" i="11"/>
  <c r="I112" i="11"/>
  <c r="D4" i="8"/>
  <c r="D4" i="10"/>
  <c r="B11" i="1"/>
  <c r="B68" i="1"/>
  <c r="B19" i="1"/>
  <c r="B7" i="1"/>
  <c r="B5" i="1"/>
  <c r="B83" i="1"/>
  <c r="B10" i="1"/>
  <c r="B81" i="1"/>
  <c r="B12" i="1"/>
  <c r="B74" i="1"/>
  <c r="B14" i="1"/>
  <c r="B6" i="1"/>
  <c r="B75" i="1"/>
  <c r="B85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<sst xmlns="http://schemas.openxmlformats.org/spreadsheetml/2006/main" count="93381" uniqueCount="16635">
  <si>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</si>
  <si>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</si>
  <si>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</si>
  <si>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</si>
  <si>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</si>
  <si>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</si>
  <si>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</si>
  <si>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</si>
  <si>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</si>
  <si>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</si>
  <si>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</si>
  <si>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</si>
  <si>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</si>
  <si>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</si>
  <si>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</si>
  <si>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</si>
  <si>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</si>
  <si>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</si>
  <si>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</si>
  <si>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</si>
  <si>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</si>
  <si>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</si>
  <si>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</si>
  <si>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</si>
  <si>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</si>
  <si>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</si>
  <si>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</si>
  <si>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</si>
  <si>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</si>
  <si>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</si>
  <si>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</si>
  <si>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</si>
  <si>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</si>
  <si>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</si>
  <si>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</si>
  <si>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</si>
  <si>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</si>
  <si>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</si>
  <si>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</si>
  <si>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</si>
  <si>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</si>
  <si>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</si>
  <si>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</si>
  <si>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</si>
  <si>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</si>
  <si>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</si>
  <si>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</si>
  <si>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</si>
  <si>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</si>
  <si>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</si>
  <si>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</si>
  <si>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</si>
  <si>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</si>
  <si>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</si>
  <si>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</si>
  <si>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</si>
  <si>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</si>
  <si>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</si>
  <si>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</si>
  <si>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</si>
  <si>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</si>
  <si>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</si>
  <si>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</si>
  <si>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</si>
  <si>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</si>
  <si>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</si>
  <si>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</si>
  <si>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</si>
  <si>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</si>
  <si>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</si>
  <si>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</si>
  <si>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</si>
  <si>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</si>
  <si>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</si>
  <si>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</si>
  <si>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</si>
  <si>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</si>
  <si>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</si>
  <si>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</si>
  <si>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</si>
  <si>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</si>
  <si>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</si>
  <si>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</si>
  <si>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</si>
  <si>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</si>
  <si>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</si>
  <si>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</si>
  <si>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</si>
  <si>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</si>
  <si>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</si>
  <si>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</si>
  <si>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</si>
  <si>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</si>
  <si>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</si>
  <si>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</si>
  <si>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</si>
  <si>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</si>
  <si>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</si>
  <si>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</si>
  <si>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</si>
  <si>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</si>
  <si>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</si>
  <si>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</si>
  <si>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</si>
  <si>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</si>
  <si>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</si>
  <si>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</si>
  <si>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</si>
  <si>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</si>
  <si>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</si>
  <si>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</si>
  <si>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</si>
  <si>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</si>
  <si>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</si>
  <si>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</si>
  <si>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</si>
  <si>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</si>
  <si>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</si>
  <si>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</si>
  <si>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</si>
  <si>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</si>
  <si>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</si>
  <si>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</si>
  <si>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</si>
  <si>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</si>
  <si>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</si>
  <si>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</si>
  <si>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</si>
  <si>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</si>
  <si>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</si>
  <si>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</si>
  <si>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</si>
  <si>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</si>
  <si>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</si>
  <si>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</si>
  <si>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</si>
  <si>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</si>
  <si>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</si>
  <si>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</si>
  <si>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</si>
  <si>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</si>
  <si>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</si>
  <si>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</si>
  <si>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</si>
  <si>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</si>
  <si>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</si>
  <si>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</si>
  <si>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</si>
  <si>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</si>
  <si>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</si>
  <si>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</si>
  <si>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</si>
  <si>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</si>
  <si>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</si>
  <si>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</si>
  <si>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</si>
  <si>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</si>
  <si>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</si>
  <si>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</si>
  <si>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</si>
  <si>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</si>
  <si>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</si>
  <si>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</si>
  <si>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</si>
  <si>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</si>
  <si>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</si>
  <si>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</si>
  <si>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</si>
  <si>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</si>
  <si>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</si>
  <si>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</si>
  <si>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</si>
  <si>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</si>
  <si>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</si>
  <si>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</si>
  <si>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</si>
  <si>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</si>
  <si>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</si>
  <si>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</si>
  <si>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</si>
  <si>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</si>
  <si>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</si>
  <si>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</si>
  <si>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</si>
  <si>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</si>
  <si>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</si>
  <si>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</si>
  <si>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</si>
  <si>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</si>
  <si>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</si>
  <si>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</si>
  <si>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</si>
  <si>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</si>
  <si>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</si>
  <si>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</si>
  <si>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</si>
  <si>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</si>
  <si>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</si>
  <si>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</si>
  <si>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</si>
  <si>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</si>
  <si>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</si>
  <si>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</si>
  <si>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</si>
  <si>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</si>
  <si>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</si>
  <si>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</si>
  <si>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</si>
  <si>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</si>
  <si>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</si>
  <si>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</si>
  <si>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</si>
  <si>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</si>
  <si>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</si>
  <si>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</si>
  <si>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</si>
  <si>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</si>
  <si>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</si>
  <si>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</si>
  <si>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</si>
  <si>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</si>
  <si>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</si>
  <si>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</si>
  <si>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</si>
  <si>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</si>
  <si>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</si>
  <si>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</si>
  <si>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</si>
  <si>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</si>
  <si>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</si>
  <si>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</si>
  <si>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</si>
  <si>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</si>
  <si>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</si>
  <si>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</si>
  <si>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</si>
  <si>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</si>
  <si>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</si>
  <si>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</si>
  <si>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</si>
  <si>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</si>
  <si>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</si>
  <si>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</si>
  <si>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</si>
  <si>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</si>
  <si>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</si>
  <si>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</si>
  <si>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</si>
  <si>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</si>
  <si>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</si>
  <si>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</si>
  <si>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</si>
  <si>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</si>
  <si>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</si>
  <si>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</si>
  <si>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</si>
  <si>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</si>
  <si>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</si>
  <si>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</si>
  <si>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</si>
  <si>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</si>
  <si>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</si>
  <si>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</si>
  <si>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</si>
  <si>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</si>
  <si>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</si>
  <si>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</si>
  <si>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</si>
  <si>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</si>
  <si>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</si>
  <si>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</si>
  <si>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</si>
  <si>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</si>
  <si>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</si>
  <si>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</si>
  <si>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</si>
  <si>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</si>
  <si>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</si>
  <si>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</si>
  <si>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</si>
  <si>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</si>
  <si>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</si>
  <si>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</si>
  <si>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</si>
  <si>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</si>
  <si>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</si>
  <si>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</si>
  <si>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</si>
  <si>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</si>
  <si>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</si>
  <si>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</si>
  <si>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</si>
  <si>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</si>
  <si>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</si>
  <si>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</si>
  <si>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</si>
  <si>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</si>
  <si>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</si>
  <si>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</si>
  <si>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</si>
  <si>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</si>
  <si>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</si>
  <si>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</si>
  <si>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</si>
  <si>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</si>
  <si>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</si>
  <si>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</si>
  <si>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</si>
  <si>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</si>
  <si>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</si>
  <si>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</si>
  <si>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</si>
  <si>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</si>
  <si>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</si>
  <si>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</si>
  <si>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</si>
  <si>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</si>
  <si>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</si>
  <si>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</si>
  <si>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</si>
  <si>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</si>
  <si>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</si>
  <si>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</si>
  <si>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</si>
  <si>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</si>
  <si>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</si>
  <si>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</si>
  <si>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</si>
  <si>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</si>
  <si>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</si>
  <si>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</si>
  <si>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</si>
  <si>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</si>
  <si>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</si>
  <si>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</si>
  <si>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</si>
  <si>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</si>
  <si>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</si>
  <si>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</si>
  <si>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</si>
  <si>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</si>
  <si>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</si>
  <si>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</si>
  <si>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</si>
  <si>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</si>
  <si>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</si>
  <si>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</si>
  <si>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</si>
  <si>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</si>
  <si>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</si>
  <si>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</si>
  <si>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</si>
  <si>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</si>
  <si>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</si>
  <si>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</si>
  <si>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</si>
  <si>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</si>
  <si>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</si>
  <si>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</si>
  <si>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</si>
  <si>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</si>
  <si>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</si>
  <si>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</si>
  <si>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</si>
  <si>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</si>
  <si>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</si>
  <si>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</si>
  <si>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</si>
  <si>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</si>
  <si>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</si>
  <si>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</si>
  <si>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</si>
  <si>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</si>
  <si>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</si>
  <si>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</si>
  <si>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</si>
  <si>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</si>
  <si>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</si>
  <si>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</si>
  <si>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</si>
  <si>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</si>
  <si>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</si>
  <si>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</si>
  <si>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</si>
  <si>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</si>
  <si>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</si>
  <si>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</si>
  <si>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</si>
  <si>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</si>
  <si>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</si>
  <si>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</si>
  <si>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</si>
  <si>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</si>
  <si>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</si>
  <si>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</si>
  <si>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</si>
  <si>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</si>
  <si>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</si>
  <si>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</si>
  <si>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</si>
  <si>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</si>
  <si>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</si>
  <si>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</si>
  <si>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</si>
  <si>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</si>
  <si>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</si>
  <si>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</si>
  <si>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</si>
  <si>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</si>
  <si>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</si>
  <si>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</si>
  <si>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</si>
  <si>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</si>
  <si>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</si>
  <si>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</si>
  <si>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</si>
  <si>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</si>
  <si>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</si>
  <si>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</si>
  <si>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</si>
  <si>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</si>
  <si>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</si>
  <si>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</si>
  <si>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</si>
  <si>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</si>
  <si>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</si>
  <si>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</si>
  <si>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</si>
  <si>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</si>
  <si>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</si>
  <si>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</si>
  <si>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</si>
  <si>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</si>
  <si>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</si>
  <si>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</si>
  <si>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</si>
  <si>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</si>
  <si>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</si>
  <si>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</si>
  <si>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</si>
  <si>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</si>
  <si>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</si>
  <si>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</si>
  <si>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</si>
  <si>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</si>
  <si>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</si>
  <si>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</si>
  <si>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</si>
  <si>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</si>
  <si>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</si>
  <si>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</si>
  <si>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</si>
  <si>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</si>
  <si>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</si>
  <si>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</si>
  <si>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</si>
  <si>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</si>
  <si>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</si>
  <si>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</si>
  <si>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</si>
  <si>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</si>
  <si>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</si>
  <si>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</si>
  <si>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</si>
  <si>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</si>
  <si>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</si>
  <si>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</si>
  <si>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</si>
  <si>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</si>
  <si>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</si>
  <si>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</si>
  <si>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</si>
  <si>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</si>
  <si>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</si>
  <si>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</si>
  <si>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</si>
  <si>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</si>
  <si>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</si>
  <si>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</si>
  <si>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</si>
  <si>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</si>
  <si>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</si>
  <si>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</si>
  <si>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</si>
  <si>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</si>
  <si>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</si>
  <si>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</si>
  <si>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</si>
  <si>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</si>
  <si>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</si>
  <si>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</si>
  <si>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</si>
  <si>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</si>
  <si>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</si>
  <si>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</si>
  <si>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</si>
  <si>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</si>
  <si>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</si>
  <si>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</si>
  <si>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</si>
  <si>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</si>
  <si>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</si>
  <si>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</si>
  <si>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</si>
  <si>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</si>
  <si>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</si>
  <si>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</si>
  <si>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</si>
  <si>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</si>
  <si>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</si>
  <si>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</si>
  <si>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</si>
  <si>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</si>
  <si>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</si>
  <si>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</si>
  <si>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</si>
  <si>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</si>
  <si>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</si>
  <si>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</si>
  <si>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</si>
  <si>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</si>
  <si>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</si>
  <si>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</si>
  <si>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</si>
  <si>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</si>
  <si>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</si>
  <si>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</si>
  <si>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</si>
  <si>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</si>
  <si>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</si>
  <si>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</si>
  <si>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</si>
  <si>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</si>
  <si>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</si>
  <si>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</si>
  <si>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</si>
  <si>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</si>
  <si>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</si>
  <si>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</si>
  <si>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</si>
  <si>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</si>
  <si>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</si>
  <si>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</si>
  <si>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</si>
  <si>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</si>
  <si>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</si>
  <si>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</si>
  <si>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</si>
  <si>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</si>
  <si>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</si>
  <si>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</si>
  <si>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</si>
  <si>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</si>
  <si>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</si>
  <si>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</si>
  <si>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</si>
  <si>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</si>
  <si>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</si>
  <si>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</si>
  <si>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</si>
  <si>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</si>
  <si>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</si>
  <si>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</si>
  <si>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</si>
  <si>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</si>
  <si>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</si>
  <si>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</si>
  <si>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</si>
  <si>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</si>
  <si>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</si>
  <si>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</si>
  <si>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</si>
  <si>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</si>
  <si>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</si>
  <si>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</si>
  <si>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</si>
  <si>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</si>
  <si>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</si>
  <si>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</si>
  <si>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</si>
  <si>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</si>
  <si>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</si>
  <si>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</si>
  <si>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</si>
  <si>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</si>
  <si>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</si>
  <si>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</si>
  <si>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</si>
  <si>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</si>
  <si>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</si>
  <si>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</si>
  <si>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</si>
  <si>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</si>
  <si>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</si>
  <si>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</si>
  <si>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</si>
  <si>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</si>
  <si>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</si>
  <si>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</si>
  <si>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</si>
  <si>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</si>
  <si>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</si>
  <si>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</si>
  <si>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</si>
  <si>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</si>
  <si>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</si>
  <si>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</si>
  <si>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</si>
  <si>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</si>
  <si>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</si>
  <si>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</si>
  <si>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</si>
  <si>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</si>
  <si>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</si>
  <si>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</si>
  <si>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</si>
  <si>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</si>
  <si>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</si>
  <si>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</si>
  <si>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</si>
  <si>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</si>
  <si>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</si>
  <si>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</si>
  <si>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</si>
  <si>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</si>
  <si>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</si>
  <si>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</si>
  <si>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</si>
  <si>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</si>
  <si>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</si>
  <si>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</si>
  <si>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</si>
  <si>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</si>
  <si>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</si>
  <si>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</si>
  <si>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</si>
  <si>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</si>
  <si>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</si>
  <si>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</si>
  <si>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</si>
  <si>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</si>
  <si>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</si>
  <si>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</si>
  <si>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</si>
  <si>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</si>
  <si>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</si>
  <si>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</si>
  <si>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</si>
  <si>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</si>
  <si>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</si>
  <si>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</si>
  <si>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</si>
  <si>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</si>
  <si>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</si>
  <si>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</si>
  <si>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</si>
  <si>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</si>
  <si>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</si>
  <si>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</si>
  <si>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</si>
  <si>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</si>
  <si>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</si>
  <si>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</si>
  <si>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</si>
  <si>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</si>
  <si>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</si>
  <si>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</si>
  <si>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</si>
  <si>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</si>
  <si>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</si>
  <si>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</si>
  <si>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</si>
  <si>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</si>
  <si>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</si>
  <si>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</si>
  <si>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</si>
  <si>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</si>
  <si>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</si>
  <si>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</si>
  <si>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</si>
  <si>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</si>
  <si>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</si>
  <si>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</si>
  <si>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</si>
  <si>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</si>
  <si>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</si>
  <si>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</si>
  <si>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</si>
  <si>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</si>
  <si>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</si>
  <si>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</si>
  <si>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</si>
  <si>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</si>
  <si>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</si>
  <si>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</si>
  <si>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</si>
  <si>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</si>
  <si>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</si>
  <si>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</si>
  <si>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</si>
  <si>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</si>
  <si>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</si>
  <si>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</si>
  <si>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</si>
  <si>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</si>
  <si>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</si>
  <si>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</si>
  <si>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</si>
  <si>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</si>
  <si>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</si>
  <si>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</si>
  <si>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</si>
  <si>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</si>
  <si>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</si>
  <si>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</si>
  <si>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</si>
  <si>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</si>
  <si>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</si>
  <si>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</si>
  <si>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</si>
  <si>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</si>
  <si>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</si>
  <si>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</si>
  <si>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</si>
  <si>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</si>
  <si>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</si>
  <si>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</si>
  <si>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</si>
  <si>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</si>
  <si>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</si>
  <si>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</si>
  <si>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</si>
  <si>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</si>
  <si>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</si>
  <si>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</si>
  <si>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</si>
  <si>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</si>
  <si>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</si>
  <si>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</si>
  <si>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</si>
  <si>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</si>
  <si>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</si>
  <si>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</si>
  <si>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</si>
  <si>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</si>
  <si>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</si>
  <si>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</si>
  <si>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</si>
  <si>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</si>
  <si>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</si>
  <si>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</si>
  <si>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</si>
  <si>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</si>
  <si>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</si>
  <si>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</si>
  <si>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</si>
  <si>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</si>
  <si>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</si>
  <si>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</si>
  <si>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</si>
  <si>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</si>
  <si>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</si>
  <si>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</si>
  <si>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</si>
  <si>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</si>
  <si>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</si>
  <si>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</si>
  <si>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</si>
  <si>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</si>
  <si>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</si>
  <si>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</si>
  <si>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</si>
  <si>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</si>
  <si>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</si>
  <si>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</si>
  <si>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</si>
  <si>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</si>
  <si>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</si>
  <si>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</si>
  <si>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</si>
  <si>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</si>
  <si>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</si>
  <si>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</si>
  <si>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</si>
  <si>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</si>
  <si>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</si>
  <si>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</si>
  <si>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</si>
  <si>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</si>
  <si>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</si>
  <si>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</si>
  <si>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</si>
  <si>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</si>
  <si>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</si>
  <si>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</si>
  <si>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</si>
  <si>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</si>
  <si>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</si>
  <si>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</si>
  <si>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</si>
  <si>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</si>
  <si>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</si>
  <si>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</si>
  <si>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</si>
  <si>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</si>
  <si>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</si>
  <si>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</si>
  <si>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</si>
  <si>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</si>
  <si>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</si>
  <si>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</si>
  <si>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</si>
  <si>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</si>
  <si>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</si>
  <si>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</si>
  <si>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</si>
  <si>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</si>
  <si>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</si>
  <si>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</si>
  <si>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</si>
  <si>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</si>
  <si>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</si>
  <si>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</si>
  <si>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</si>
  <si>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</si>
  <si>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</si>
  <si>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</si>
  <si>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</si>
  <si>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</si>
  <si>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</si>
  <si>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</si>
  <si>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</si>
  <si>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</si>
  <si>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</si>
  <si>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</si>
  <si>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</si>
  <si>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</si>
  <si>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</si>
  <si>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</si>
  <si>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</si>
  <si>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</si>
  <si>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</si>
  <si>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</si>
  <si>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</si>
  <si>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</si>
  <si>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</si>
  <si>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</si>
  <si>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</si>
  <si>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</si>
  <si>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</si>
  <si>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</si>
  <si>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</si>
  <si>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</si>
  <si>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</si>
  <si>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</si>
  <si>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</si>
  <si>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</si>
  <si>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</si>
  <si>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</si>
  <si>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</si>
  <si>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</si>
  <si>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</si>
  <si>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</si>
  <si>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</si>
  <si>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</si>
  <si>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</si>
  <si>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</si>
  <si>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</si>
  <si>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</si>
  <si>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</si>
  <si>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</si>
  <si>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</si>
  <si>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</si>
  <si>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</si>
  <si>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</si>
  <si>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</si>
  <si>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</si>
  <si>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</si>
  <si>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</si>
  <si>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</si>
  <si>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</si>
  <si>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</si>
  <si>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</si>
  <si>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</si>
  <si>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</si>
  <si>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</si>
  <si>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</si>
  <si>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</si>
  <si>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</si>
  <si>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</si>
  <si>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</si>
  <si>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</si>
  <si>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</si>
  <si>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</si>
  <si>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</si>
  <si>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</si>
  <si>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</si>
  <si>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</si>
  <si>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</si>
  <si>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</si>
  <si>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</si>
  <si>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</si>
  <si>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</si>
  <si>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</si>
  <si>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</si>
  <si>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</si>
  <si>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</si>
  <si>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</si>
  <si>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</si>
  <si>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</si>
  <si>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</si>
  <si>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</si>
  <si>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</si>
  <si>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</si>
  <si>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</si>
  <si>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</si>
  <si>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</si>
  <si>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</si>
  <si>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</si>
  <si>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</si>
  <si>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</si>
  <si>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</si>
  <si>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</si>
  <si>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</si>
  <si>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</si>
  <si>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</si>
  <si>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</si>
  <si>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</si>
  <si>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</si>
  <si>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</si>
  <si>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</si>
  <si>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</si>
  <si>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</si>
  <si>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</si>
  <si>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</si>
  <si>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</si>
  <si>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</si>
  <si>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</si>
  <si>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</si>
  <si>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</si>
  <si>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</si>
  <si>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</si>
  <si>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</si>
  <si>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</si>
  <si>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</si>
  <si>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</si>
  <si>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</si>
  <si>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</si>
  <si>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</si>
  <si>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</si>
  <si>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</si>
  <si>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</si>
  <si>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</si>
  <si>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</si>
  <si>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</si>
  <si>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</si>
  <si>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</si>
  <si>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</si>
  <si>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</si>
  <si>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</si>
  <si>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</si>
  <si>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</si>
  <si>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</si>
  <si>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</si>
  <si>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</si>
  <si>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</si>
  <si>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</si>
  <si>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</si>
  <si>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</si>
  <si>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</si>
  <si>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</si>
  <si>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</si>
  <si>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</si>
  <si>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</si>
  <si>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</si>
  <si>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</si>
  <si>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</si>
  <si>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</si>
  <si>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</si>
  <si>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</si>
  <si>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</si>
  <si>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</si>
  <si>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</si>
  <si>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</si>
  <si>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</si>
  <si>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</si>
  <si>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</si>
  <si>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</si>
  <si>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</si>
  <si>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</si>
  <si>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</si>
  <si>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</si>
  <si>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</si>
  <si>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</si>
  <si>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</si>
  <si>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</si>
  <si>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</si>
  <si>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</si>
  <si>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</si>
  <si>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</si>
  <si>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</si>
  <si>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</si>
  <si>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</si>
  <si>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</si>
  <si>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</si>
  <si>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</si>
  <si>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</si>
  <si>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</si>
  <si>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</si>
  <si>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</si>
  <si>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</si>
  <si>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</si>
  <si>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</si>
  <si>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</si>
  <si>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</si>
  <si>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</si>
  <si>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</si>
  <si>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</si>
  <si>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</si>
  <si>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</si>
  <si>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</si>
  <si>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</si>
  <si>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</si>
  <si>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</si>
  <si>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</si>
  <si>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</si>
  <si>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</si>
  <si>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</si>
  <si>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</si>
  <si>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</si>
  <si>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</si>
  <si>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</si>
  <si>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</si>
  <si>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</si>
  <si>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</si>
  <si>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</si>
  <si>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</si>
  <si>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</si>
  <si>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</si>
  <si>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</si>
  <si>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</si>
  <si>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</si>
  <si>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</si>
  <si>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</si>
  <si>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</si>
  <si>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</si>
  <si>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</si>
  <si>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</si>
  <si>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</si>
  <si>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</si>
  <si>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</si>
  <si>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</si>
  <si>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</si>
  <si>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</si>
  <si>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</si>
  <si>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</si>
  <si>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</si>
  <si>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</si>
  <si>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</si>
  <si>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</si>
  <si>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</si>
  <si>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</si>
  <si>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</si>
  <si>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</si>
  <si>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</si>
  <si>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</si>
  <si>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</si>
  <si>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</si>
  <si>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</si>
  <si>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</si>
  <si>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</si>
  <si>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</si>
  <si>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</si>
  <si>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</si>
  <si>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</si>
  <si>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</si>
  <si>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</si>
  <si>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</si>
  <si>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</si>
  <si>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</si>
  <si>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</si>
  <si>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</si>
  <si>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</si>
  <si>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</si>
  <si>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</si>
  <si>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</si>
  <si>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</si>
  <si>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</si>
  <si>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</si>
  <si>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</si>
  <si>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</si>
  <si>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</si>
  <si>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</si>
  <si>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</si>
  <si>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</si>
  <si>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</si>
  <si>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</si>
  <si>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</si>
  <si>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</si>
  <si>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</si>
  <si>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</si>
  <si>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</si>
  <si>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</si>
  <si>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</si>
  <si>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</si>
  <si>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</si>
  <si>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</si>
  <si>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</si>
  <si>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</si>
  <si>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</si>
  <si>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</si>
  <si>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</si>
  <si>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</si>
  <si>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</si>
  <si>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</si>
  <si>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</si>
  <si>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</si>
  <si>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</si>
  <si>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</si>
  <si>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</si>
  <si>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</si>
  <si>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</si>
  <si>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</si>
  <si>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</si>
  <si>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</si>
  <si>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</si>
  <si>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</si>
  <si>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</si>
  <si>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</si>
  <si>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</si>
  <si>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</si>
  <si>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</si>
  <si>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</si>
  <si>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</si>
  <si>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</si>
  <si>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</si>
  <si>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</si>
  <si>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</si>
  <si>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</si>
  <si>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</si>
  <si>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</si>
  <si>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</si>
  <si>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</si>
  <si>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</si>
  <si>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</si>
  <si>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</si>
  <si>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</si>
  <si>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</si>
  <si>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</si>
  <si>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</si>
  <si>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</si>
  <si>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</si>
  <si>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</si>
  <si>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</si>
  <si>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</si>
  <si>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</si>
  <si>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</si>
  <si>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</si>
  <si>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</si>
  <si>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</si>
  <si>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</si>
  <si>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</si>
  <si>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</si>
  <si>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</si>
  <si>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</si>
  <si>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</si>
  <si>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</si>
  <si>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</si>
  <si>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</si>
  <si>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</si>
  <si>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</si>
  <si>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</si>
  <si>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</si>
  <si>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</si>
  <si>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</si>
  <si>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</si>
  <si>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</si>
  <si>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</si>
  <si>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</si>
  <si>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</si>
  <si>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</si>
  <si>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</si>
  <si>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</si>
  <si>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</si>
  <si>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</si>
  <si>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</si>
  <si>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</si>
  <si>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</si>
  <si>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</si>
  <si>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</si>
  <si>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</si>
  <si>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</si>
  <si>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</si>
  <si>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</si>
  <si>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</si>
  <si>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</si>
  <si>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</si>
  <si>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</si>
  <si>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</si>
  <si>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</si>
  <si>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</si>
  <si>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</si>
  <si>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</si>
  <si>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</si>
  <si>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</si>
  <si>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</si>
  <si>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</si>
  <si>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</si>
  <si>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</si>
  <si>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</si>
  <si>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</si>
  <si>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</si>
  <si>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</si>
  <si>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</si>
  <si>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</si>
  <si>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</si>
  <si>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</si>
  <si>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</si>
  <si>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</si>
  <si>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</si>
  <si>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</si>
  <si>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</si>
  <si>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</si>
  <si>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</si>
  <si>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</si>
  <si>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</si>
  <si>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</si>
  <si>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</si>
  <si>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</si>
  <si>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</si>
  <si>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</si>
  <si>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</si>
  <si>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</si>
  <si>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</si>
  <si>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</si>
  <si>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</si>
  <si>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</si>
  <si>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</si>
  <si>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</si>
  <si>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</si>
  <si>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</si>
  <si>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</si>
  <si>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</si>
  <si>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</si>
  <si>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</si>
  <si>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</si>
  <si>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</si>
  <si>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</si>
  <si>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</si>
  <si>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</si>
  <si>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</si>
  <si>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</si>
  <si>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</si>
  <si>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</si>
  <si>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</si>
  <si>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</si>
  <si>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</si>
  <si>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</si>
  <si>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</si>
  <si>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</si>
  <si>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</si>
  <si>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</si>
  <si>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</si>
  <si>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</si>
  <si>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</si>
  <si>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</si>
  <si>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</si>
  <si>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</si>
  <si>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</si>
  <si>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</si>
  <si>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</si>
  <si>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</si>
  <si>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</si>
  <si>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</si>
  <si>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</si>
  <si>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</si>
  <si>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</si>
  <si>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</si>
  <si>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</si>
  <si>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</si>
  <si>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</si>
  <si>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</si>
  <si>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</si>
  <si>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</si>
  <si>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</si>
  <si>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</si>
  <si>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</si>
  <si>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</si>
  <si>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</si>
  <si>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</si>
  <si>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</si>
  <si>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</si>
  <si>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</si>
  <si>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</si>
  <si>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</si>
  <si>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</si>
  <si>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</si>
  <si>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</si>
  <si>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</si>
  <si>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</si>
  <si>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</si>
  <si>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</si>
  <si>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</si>
  <si>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</si>
  <si>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</si>
  <si>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</si>
  <si>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</si>
  <si>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</si>
  <si>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</si>
  <si>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</si>
  <si>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</si>
  <si>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</si>
  <si>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</si>
  <si>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</si>
  <si>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</si>
  <si>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</si>
  <si>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</si>
  <si>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</si>
  <si>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</si>
  <si>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</si>
  <si>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</si>
  <si>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</si>
  <si>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</si>
  <si>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</si>
  <si>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</si>
  <si>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</si>
  <si>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</si>
  <si>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</si>
  <si>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</si>
  <si>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</si>
  <si>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</si>
  <si>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</si>
  <si>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</si>
  <si>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</si>
  <si>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</si>
  <si>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</si>
  <si>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</si>
  <si>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</si>
  <si>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</si>
  <si>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</si>
  <si>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</si>
  <si>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</si>
  <si>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</si>
  <si>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</si>
  <si>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</si>
  <si>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</si>
  <si>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</si>
  <si>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</si>
  <si>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</si>
  <si>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</si>
  <si>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</si>
  <si>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</si>
  <si>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</si>
  <si>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</si>
  <si>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</si>
  <si>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</si>
  <si>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</si>
  <si>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</si>
  <si>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</si>
  <si>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</si>
  <si>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</si>
  <si>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</si>
  <si>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</si>
  <si>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</si>
  <si>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</si>
  <si>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</si>
  <si>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</si>
  <si>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</si>
  <si>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</si>
  <si>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</si>
  <si>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</si>
  <si>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</si>
  <si>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</si>
  <si>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</si>
  <si>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</si>
  <si>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</si>
  <si>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</si>
  <si>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</si>
  <si>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</si>
  <si>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</si>
  <si>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</si>
  <si>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</si>
  <si>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</si>
  <si>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</si>
  <si>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</si>
  <si>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</si>
  <si>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</si>
  <si>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</si>
  <si>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</si>
  <si>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</si>
  <si>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</si>
  <si>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</si>
  <si>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</si>
  <si>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</si>
  <si>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</si>
  <si>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</si>
  <si>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</si>
  <si>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</si>
  <si>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</si>
  <si>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</si>
  <si>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</si>
  <si>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</si>
  <si>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</si>
  <si>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</si>
  <si>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</si>
  <si>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</si>
  <si>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</si>
  <si>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</si>
  <si>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</si>
  <si>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</si>
  <si>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</si>
  <si>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</si>
  <si>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</si>
  <si>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</si>
  <si>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</si>
  <si>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</si>
  <si>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</si>
  <si>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</si>
  <si>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</si>
  <si>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</si>
  <si>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</si>
  <si>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</si>
  <si>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</si>
  <si>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</si>
  <si>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</si>
  <si>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</si>
  <si>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</si>
  <si>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</si>
  <si>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</si>
  <si>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</si>
  <si>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</si>
  <si>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</si>
  <si>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</si>
  <si>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</si>
  <si>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</si>
  <si>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</si>
  <si>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</si>
  <si>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</si>
  <si>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</si>
  <si>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</si>
  <si>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</si>
  <si>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</si>
  <si>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</si>
  <si>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</si>
  <si>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</si>
  <si>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</si>
  <si>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</si>
  <si>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</si>
  <si>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</si>
  <si>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</si>
  <si>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</si>
  <si>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</si>
  <si>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</si>
  <si>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</si>
  <si>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</si>
  <si>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</si>
  <si>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</si>
  <si>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</si>
  <si>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</si>
  <si>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</si>
  <si>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</si>
  <si>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</si>
  <si>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</si>
  <si>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</si>
  <si>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</si>
  <si>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</si>
  <si>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</si>
  <si>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</si>
  <si>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</si>
  <si>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</si>
  <si>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</si>
  <si>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</si>
  <si>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</si>
  <si>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</si>
  <si>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</si>
  <si>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</si>
  <si>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</si>
  <si>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</si>
  <si>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</si>
  <si>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</si>
  <si>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</si>
  <si>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</si>
  <si>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</si>
  <si>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</si>
  <si>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</si>
  <si>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</si>
  <si>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</si>
  <si>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</si>
  <si>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</si>
  <si>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</si>
  <si>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</si>
  <si>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</si>
  <si>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</si>
  <si>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</si>
  <si>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</si>
  <si>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</si>
  <si>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</si>
  <si>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</si>
  <si>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</si>
  <si>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</si>
  <si>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</si>
  <si>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</si>
  <si>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</si>
  <si>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</si>
  <si>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</si>
  <si>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</si>
  <si>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</si>
  <si>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</si>
  <si>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</si>
  <si>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</si>
  <si>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</si>
  <si>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</si>
  <si>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</si>
  <si>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</si>
  <si>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</si>
  <si>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</si>
  <si>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</si>
  <si>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</si>
  <si>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</si>
  <si>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</si>
  <si>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</si>
  <si>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</si>
  <si>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</si>
  <si>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</si>
  <si>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</si>
  <si>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</si>
  <si>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</si>
  <si>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</si>
  <si>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</si>
  <si>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</si>
  <si>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</si>
  <si>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</si>
  <si>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</si>
  <si>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</si>
  <si>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</si>
  <si>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</si>
  <si>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</si>
  <si>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</si>
  <si>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</si>
  <si>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</si>
  <si>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</si>
  <si>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</si>
  <si>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</si>
  <si>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</si>
  <si>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</si>
  <si>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</si>
  <si>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</si>
  <si>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</si>
  <si>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</si>
  <si>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</si>
  <si>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</si>
  <si>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</si>
  <si>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</si>
  <si>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</si>
  <si>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</si>
  <si>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</si>
  <si>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</si>
  <si>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</si>
  <si>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</si>
  <si>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</si>
  <si>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</si>
  <si>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</si>
  <si>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</si>
  <si>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</si>
  <si>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</si>
  <si>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</si>
  <si>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</si>
  <si>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</si>
  <si>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</si>
  <si>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</si>
  <si>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</si>
  <si>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</si>
  <si>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</si>
  <si>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</si>
  <si>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</si>
  <si>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</si>
  <si>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</si>
  <si>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</si>
  <si>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</si>
  <si>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</si>
  <si>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</si>
  <si>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</si>
  <si>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</si>
  <si>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</si>
  <si>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</si>
  <si>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</si>
  <si>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</si>
  <si>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</si>
  <si>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</si>
  <si>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</si>
  <si>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</si>
  <si>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</si>
  <si>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</si>
  <si>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</si>
  <si>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</si>
  <si>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</si>
  <si>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</si>
  <si>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</si>
  <si>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</si>
  <si>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</si>
  <si>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</si>
  <si>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</si>
  <si>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</si>
  <si>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</si>
  <si>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</si>
  <si>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</si>
  <si>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</si>
  <si>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</si>
  <si>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</si>
  <si>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</si>
  <si>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</si>
  <si>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</si>
  <si>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</si>
  <si>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</si>
  <si>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</si>
  <si>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</si>
  <si>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</si>
  <si>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</si>
  <si>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</si>
  <si>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</si>
  <si>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</si>
  <si>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</si>
  <si>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</si>
  <si>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</si>
  <si>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</si>
  <si>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</si>
  <si>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</si>
  <si>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</si>
  <si>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</si>
  <si>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</si>
  <si>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</si>
  <si>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</si>
  <si>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</si>
  <si>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</si>
  <si>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</si>
  <si>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</si>
  <si>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</si>
  <si>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</si>
  <si>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</si>
  <si>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</si>
  <si>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</si>
  <si>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</si>
  <si>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</si>
  <si>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</si>
  <si>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</si>
  <si>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</si>
  <si>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</si>
  <si>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</si>
  <si>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</si>
  <si>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</si>
  <si>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</si>
  <si>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</si>
  <si>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</si>
  <si>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</si>
  <si>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</si>
  <si>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</si>
  <si>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</si>
  <si>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</si>
  <si>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</si>
  <si>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</si>
  <si>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</si>
  <si>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</si>
  <si>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</si>
  <si>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</si>
  <si>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</si>
  <si>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</si>
  <si>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</si>
  <si>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</si>
  <si>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</si>
  <si>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</si>
  <si>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</si>
  <si>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</si>
  <si>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</si>
  <si>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</si>
  <si>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</si>
  <si>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</si>
  <si>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</si>
  <si>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</si>
  <si>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</si>
  <si>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</si>
  <si>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</si>
  <si>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</si>
  <si>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</si>
  <si>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</si>
  <si>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</si>
  <si>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</si>
  <si>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</si>
  <si>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</si>
  <si>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</si>
  <si>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</si>
  <si>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</si>
  <si>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</si>
  <si>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</si>
  <si>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</si>
  <si>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</si>
  <si>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</si>
  <si>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</si>
  <si>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</si>
  <si>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</si>
  <si>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</si>
  <si>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</si>
  <si>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</si>
  <si>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</si>
  <si>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</si>
  <si>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</si>
  <si>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</si>
  <si>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</si>
  <si>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</si>
  <si>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</si>
  <si>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</si>
  <si>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</si>
  <si>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</si>
  <si>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</si>
  <si>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</si>
  <si>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</si>
  <si>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</si>
  <si>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</si>
  <si>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</si>
  <si>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</si>
  <si>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</si>
  <si>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</si>
  <si>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</si>
  <si>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</si>
  <si>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</si>
  <si>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</si>
  <si>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</si>
  <si>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</si>
  <si>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</si>
  <si>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</si>
  <si>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</si>
  <si>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</si>
  <si>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</si>
  <si>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</si>
  <si>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</si>
  <si>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</si>
  <si>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</si>
  <si>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</si>
  <si>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</si>
  <si>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</si>
  <si>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</si>
  <si>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</si>
  <si>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</si>
  <si>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</si>
  <si>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</si>
  <si>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</si>
  <si>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</si>
  <si>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</si>
  <si>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</si>
  <si>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</si>
  <si>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</si>
  <si>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</si>
  <si>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</si>
  <si>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</si>
  <si>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</si>
  <si>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</si>
  <si>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</si>
  <si>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</si>
  <si>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</si>
  <si>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</si>
  <si>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</si>
  <si>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</si>
  <si>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</si>
  <si>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</si>
  <si>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</si>
  <si>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</si>
  <si>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</si>
  <si>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</si>
  <si>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</si>
  <si>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</si>
  <si>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</si>
  <si>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</si>
  <si>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</si>
  <si>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</si>
  <si>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</si>
  <si>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</si>
  <si>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</si>
  <si>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</si>
  <si>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</si>
  <si>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</si>
  <si>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</si>
  <si>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</si>
  <si>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</si>
  <si>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</si>
  <si>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</si>
  <si>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</si>
  <si>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</si>
  <si>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</si>
  <si>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</si>
  <si>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</si>
  <si>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</si>
  <si>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</si>
  <si>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</si>
  <si>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</si>
  <si>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</si>
  <si>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</si>
  <si>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</si>
  <si>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</si>
  <si>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</si>
  <si>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</si>
  <si>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</si>
  <si>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</si>
  <si>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</si>
  <si>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</si>
  <si>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</si>
  <si>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</si>
  <si>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</si>
  <si>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</si>
  <si>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</si>
  <si>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</si>
  <si>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</si>
  <si>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</si>
  <si>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</si>
  <si>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</si>
  <si>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</si>
  <si>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</si>
  <si>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</si>
  <si>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</si>
  <si>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</si>
  <si>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</si>
  <si>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</si>
  <si>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</si>
  <si>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</si>
  <si>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</si>
  <si>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</si>
  <si>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</si>
  <si>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</si>
  <si>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</si>
  <si>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</si>
  <si>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</si>
  <si>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</si>
  <si>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</si>
  <si>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</si>
  <si>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</si>
  <si>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</si>
  <si>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</si>
  <si>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</si>
  <si>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</si>
  <si>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</si>
  <si>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</si>
  <si>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</si>
  <si>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</si>
  <si>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</si>
  <si>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</si>
  <si>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</si>
  <si>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</si>
  <si>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</si>
  <si>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</si>
  <si>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</si>
  <si>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</si>
  <si>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</si>
  <si>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</si>
  <si>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</si>
  <si>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</si>
  <si>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</si>
  <si>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</si>
  <si>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</si>
  <si>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</si>
  <si>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</si>
  <si>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</si>
  <si>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</si>
  <si>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</si>
  <si>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</si>
  <si>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</si>
  <si>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</si>
  <si>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</si>
  <si>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</si>
  <si>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</si>
  <si>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</si>
  <si>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</si>
  <si>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</si>
  <si>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</si>
  <si>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</si>
  <si>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</si>
  <si>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</si>
  <si>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</si>
  <si>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</si>
  <si>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</si>
  <si>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</si>
  <si>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</si>
  <si>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</si>
  <si>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</si>
  <si>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</si>
  <si>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</si>
  <si>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</si>
  <si>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</si>
  <si>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</si>
  <si>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</si>
  <si>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</si>
  <si>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</si>
  <si>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</si>
  <si>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</si>
  <si>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</si>
  <si>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</si>
  <si>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</si>
  <si>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</si>
  <si>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</si>
  <si>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</si>
  <si>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</si>
  <si>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</si>
  <si>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</si>
  <si>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</si>
  <si>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</si>
  <si>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</si>
  <si>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</si>
  <si>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</si>
  <si>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</si>
  <si>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</si>
  <si>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</si>
  <si>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</si>
  <si>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</si>
  <si>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</si>
  <si>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</si>
  <si>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</si>
  <si>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</si>
  <si>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</si>
  <si>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</si>
  <si>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</si>
  <si>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</si>
  <si>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</si>
  <si>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</si>
  <si>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</si>
  <si>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</si>
  <si>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</si>
  <si>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</si>
  <si>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</si>
  <si>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</si>
  <si>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</si>
  <si>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</si>
  <si>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</si>
  <si>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</si>
  <si>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</si>
  <si>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</si>
  <si>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</si>
  <si>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</si>
  <si>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</si>
  <si>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</si>
  <si>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</si>
  <si>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</si>
  <si>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</si>
  <si>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</si>
  <si>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</si>
  <si>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</si>
  <si>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</si>
  <si>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</si>
  <si>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</si>
  <si>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</si>
  <si>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</si>
  <si>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</si>
  <si>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</si>
  <si>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</si>
  <si>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</si>
  <si>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</si>
  <si>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</si>
  <si>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</si>
  <si>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</si>
  <si>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</si>
  <si>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</si>
  <si>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</si>
  <si>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</si>
  <si>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</si>
  <si>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</si>
  <si>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</si>
  <si>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</si>
  <si>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</si>
  <si>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</si>
  <si>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</si>
  <si>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</si>
  <si>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</si>
  <si>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</si>
  <si>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</si>
  <si>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</si>
  <si>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</si>
  <si>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</si>
  <si>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</si>
  <si>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</si>
  <si>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</si>
  <si>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</si>
  <si>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</si>
  <si>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</si>
  <si>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</si>
  <si>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</si>
  <si>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</si>
  <si>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</si>
  <si>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</si>
  <si>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</si>
  <si>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</si>
  <si>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</si>
  <si>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</si>
  <si>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</si>
  <si>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</si>
  <si>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</si>
  <si>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</si>
  <si>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</si>
  <si>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</si>
  <si>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</si>
  <si>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</si>
  <si>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</si>
  <si>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</si>
  <si>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</si>
  <si>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</si>
  <si>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</si>
  <si>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</si>
  <si>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</si>
  <si>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</si>
  <si>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</si>
  <si>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</si>
  <si>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</si>
  <si>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</si>
  <si>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</si>
  <si>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</si>
  <si>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</si>
  <si>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</si>
  <si>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</si>
  <si>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</si>
  <si>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</si>
  <si>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</si>
  <si>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</si>
  <si>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</si>
  <si>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</si>
  <si>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</si>
  <si>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</si>
  <si>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</si>
  <si>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</si>
  <si>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</si>
  <si>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</si>
  <si>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</si>
  <si>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</si>
  <si>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</si>
  <si>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</si>
  <si>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</si>
  <si>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</si>
  <si>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</si>
  <si>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</si>
  <si>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</si>
  <si>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</si>
  <si>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</si>
  <si>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</si>
  <si>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</si>
  <si>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</si>
  <si>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</si>
  <si>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</si>
  <si>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</si>
  <si>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</si>
  <si>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</si>
  <si>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</si>
  <si>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</si>
  <si>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</si>
  <si>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</si>
  <si>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</si>
  <si>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</si>
  <si>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</si>
  <si>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</si>
  <si>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</si>
  <si>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</si>
  <si>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</si>
  <si>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</si>
  <si>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</si>
  <si>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</si>
  <si>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</si>
  <si>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</si>
  <si>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</si>
  <si>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</si>
  <si>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</si>
  <si>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</si>
  <si>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</si>
  <si>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</si>
  <si>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</si>
  <si>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</si>
  <si>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</si>
  <si>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</si>
  <si>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</si>
  <si>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</si>
  <si>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</si>
  <si>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</si>
  <si>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</si>
  <si>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</si>
  <si>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</si>
  <si>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</si>
  <si>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</si>
  <si>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</si>
  <si>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</si>
  <si>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</si>
  <si>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</si>
  <si>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</si>
  <si>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</si>
  <si>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</si>
  <si>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</si>
  <si>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</si>
  <si>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</si>
  <si>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</si>
  <si>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</si>
  <si>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</si>
  <si>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</si>
  <si>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</si>
  <si>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</si>
  <si>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</si>
  <si>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</si>
  <si>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</si>
  <si>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</si>
  <si>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</si>
  <si>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</si>
  <si>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</si>
  <si>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</si>
  <si>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</si>
  <si>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</si>
  <si>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</si>
  <si>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</si>
  <si>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</si>
  <si>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</si>
  <si>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</si>
  <si>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</si>
  <si>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</si>
  <si>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</si>
  <si>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</si>
  <si>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</si>
  <si>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</si>
  <si>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</si>
  <si>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</si>
  <si>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</si>
  <si>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</si>
  <si>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</si>
  <si>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</si>
  <si>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</si>
  <si>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</si>
  <si>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</si>
  <si>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</si>
  <si>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</si>
  <si>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</si>
  <si>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</si>
  <si>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</si>
  <si>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</si>
  <si>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</si>
  <si>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</si>
  <si>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</si>
  <si>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</si>
  <si>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</si>
  <si>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</si>
  <si>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</si>
  <si>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</si>
  <si>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</si>
  <si>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</si>
  <si>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</si>
  <si>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</si>
  <si>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</si>
  <si>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</si>
  <si>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</si>
  <si>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</si>
  <si>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</si>
  <si>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</si>
  <si>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</si>
  <si>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</si>
  <si>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</si>
  <si>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</si>
  <si>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</si>
  <si>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</si>
  <si>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</si>
  <si>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</si>
  <si>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</si>
  <si>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</si>
  <si>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</si>
  <si>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</si>
  <si>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</si>
  <si>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</si>
  <si>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</si>
  <si>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</si>
  <si>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</si>
  <si>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</si>
  <si>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</si>
  <si>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</si>
  <si>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</si>
  <si>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</si>
  <si>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</si>
  <si>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</si>
  <si>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</si>
  <si>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</si>
  <si>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</si>
  <si>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</si>
  <si>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</si>
  <si>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</si>
  <si>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</si>
  <si>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</si>
  <si>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</si>
  <si>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</si>
  <si>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</si>
  <si>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</si>
  <si>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</si>
  <si>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</si>
  <si>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</si>
  <si>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</si>
  <si>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</si>
  <si>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</si>
  <si>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</si>
  <si>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</si>
  <si>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</si>
  <si>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</si>
  <si>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</si>
  <si>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</si>
  <si>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</si>
  <si>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</si>
  <si>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</si>
  <si>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</si>
  <si>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</si>
  <si>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</si>
  <si>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</si>
  <si>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</si>
  <si>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</si>
  <si>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</si>
  <si>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</si>
  <si>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</si>
  <si>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</si>
  <si>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</si>
  <si>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</si>
  <si>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</si>
  <si>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</si>
  <si>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</si>
  <si>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</si>
  <si>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</si>
  <si>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</si>
  <si>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</si>
  <si>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</si>
  <si>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</si>
  <si>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</si>
  <si>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</si>
  <si>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</si>
  <si>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</si>
  <si>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</si>
  <si>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</si>
  <si>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</si>
  <si>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</si>
  <si>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</si>
  <si>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</si>
  <si>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</si>
  <si>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</si>
  <si>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</si>
  <si>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</si>
  <si>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</si>
  <si>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</si>
  <si>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</si>
  <si>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</si>
  <si>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</si>
  <si>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</si>
  <si>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</si>
  <si>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</si>
  <si>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</si>
  <si>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</si>
  <si>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</si>
  <si>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</si>
  <si>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</si>
  <si>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</si>
  <si>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</si>
  <si>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</si>
  <si>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</si>
  <si>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</si>
  <si>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</si>
  <si>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</si>
  <si>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</si>
  <si>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</si>
  <si>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</si>
  <si>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</si>
  <si>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</si>
  <si>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</si>
  <si>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</si>
  <si>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</si>
  <si>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</si>
  <si>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</si>
  <si>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</si>
  <si>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</si>
  <si>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</si>
  <si>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</si>
  <si>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</si>
  <si>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</si>
  <si>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</si>
  <si>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</si>
  <si>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</si>
  <si>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</si>
  <si>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</si>
  <si>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</si>
  <si>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</si>
  <si>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</si>
  <si>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</si>
  <si>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</si>
  <si>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</si>
  <si>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</si>
  <si>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</si>
  <si>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</si>
  <si>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</si>
  <si>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</si>
  <si>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</si>
  <si>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</si>
  <si>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</si>
  <si>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</si>
  <si>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</si>
  <si>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</si>
  <si>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</si>
  <si>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</si>
  <si>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</si>
  <si>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</si>
  <si>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</si>
  <si>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</si>
  <si>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</si>
  <si>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</si>
  <si>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</si>
  <si>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</si>
  <si>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</si>
  <si>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</si>
  <si>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</si>
  <si>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</si>
  <si>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</si>
  <si>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</si>
  <si>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</si>
  <si>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</si>
  <si>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</si>
  <si>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</si>
  <si>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</si>
  <si>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</si>
  <si>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</si>
  <si>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</si>
  <si>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</si>
  <si>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</si>
  <si>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</si>
  <si>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</si>
  <si>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</si>
  <si>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</si>
  <si>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</si>
  <si>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</si>
  <si>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</si>
  <si>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</si>
  <si>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</si>
  <si>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</si>
  <si>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</si>
  <si>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</si>
  <si>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</si>
  <si>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</si>
  <si>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</si>
  <si>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</si>
  <si>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</si>
  <si>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</si>
  <si>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</si>
  <si>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</si>
  <si>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</si>
  <si>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</si>
  <si>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</si>
  <si>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</si>
  <si>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</si>
  <si>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</si>
  <si>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</si>
  <si>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</si>
  <si>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</si>
  <si>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</si>
  <si>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</si>
  <si>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</si>
  <si>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</si>
  <si>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</si>
  <si>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</si>
  <si>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</si>
  <si>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</si>
  <si>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</si>
  <si>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</si>
  <si>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</si>
  <si>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</si>
  <si>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</si>
  <si>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</si>
  <si>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</si>
  <si>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</si>
  <si>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</si>
  <si>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</si>
  <si>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</si>
  <si>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</si>
  <si>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</si>
  <si>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</si>
  <si>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</si>
  <si>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</si>
  <si>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</si>
  <si>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</si>
  <si>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</si>
  <si>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</si>
  <si>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</si>
  <si>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</si>
  <si>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</si>
  <si>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</si>
  <si>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</si>
  <si>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</si>
  <si>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</si>
  <si>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</si>
  <si>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</si>
  <si>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</si>
  <si>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</si>
  <si>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</si>
  <si>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</si>
  <si>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</si>
  <si>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</si>
  <si>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</si>
  <si>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</si>
  <si>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</si>
  <si>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</si>
  <si>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</si>
  <si>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</si>
  <si>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</si>
  <si>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</si>
  <si>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</si>
  <si>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</si>
  <si>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</si>
  <si>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</si>
  <si>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</si>
  <si>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</si>
  <si>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</si>
  <si>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</si>
  <si>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</si>
  <si>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</si>
  <si>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</si>
  <si>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</si>
  <si>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</si>
  <si>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</si>
  <si>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</si>
  <si>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</si>
  <si>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</si>
  <si>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</si>
  <si>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</si>
  <si>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</si>
  <si>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</si>
  <si>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</si>
  <si>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</si>
  <si>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</si>
  <si>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</si>
  <si>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</si>
  <si>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</si>
  <si>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</si>
  <si>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</si>
  <si>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</si>
  <si>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</si>
  <si>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</si>
  <si>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</si>
  <si>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</si>
  <si>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</si>
  <si>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</si>
  <si>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</si>
  <si>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</si>
  <si>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</si>
  <si>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</si>
  <si>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</si>
  <si>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</si>
  <si>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</si>
  <si>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</si>
  <si>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</si>
  <si>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</si>
  <si>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</si>
  <si>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</si>
  <si>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</si>
  <si>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</si>
  <si>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</si>
  <si>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</si>
  <si>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</si>
  <si>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</si>
  <si>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</si>
  <si>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</si>
  <si>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</si>
  <si>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</si>
  <si>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</si>
  <si>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</si>
  <si>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</si>
  <si>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</si>
  <si>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</si>
  <si>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</si>
  <si>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</si>
  <si>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</si>
  <si>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</si>
  <si>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</si>
  <si>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</si>
  <si>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</si>
  <si>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</si>
  <si>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</si>
  <si>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</si>
  <si>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</si>
  <si>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</si>
  <si>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</si>
  <si>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</si>
  <si>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</si>
  <si>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</si>
  <si>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</si>
  <si>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</si>
  <si>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</si>
  <si>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</si>
  <si>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</si>
  <si>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</si>
  <si>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</si>
  <si>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</si>
  <si>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</si>
  <si>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</si>
  <si>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</si>
  <si>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</si>
  <si>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</si>
  <si>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</si>
  <si>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</si>
  <si>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</si>
  <si>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</si>
  <si>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</si>
  <si>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</si>
  <si>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</si>
  <si>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</si>
  <si>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</si>
  <si>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</si>
  <si>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</si>
  <si>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</si>
  <si>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</si>
  <si>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</si>
  <si>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</si>
  <si>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</si>
  <si>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</si>
  <si>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</si>
  <si>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</si>
  <si>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</si>
  <si>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</si>
  <si>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</si>
  <si>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</si>
  <si>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</si>
  <si>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</si>
  <si>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</si>
  <si>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</si>
  <si>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</si>
  <si>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</si>
  <si>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</si>
  <si>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</si>
  <si>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</si>
  <si>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</si>
  <si>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</si>
  <si>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</si>
  <si>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</si>
  <si>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</si>
  <si>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</si>
  <si>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</si>
  <si>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</si>
  <si>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</si>
  <si>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</si>
  <si>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</si>
  <si>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</si>
  <si>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</si>
  <si>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</si>
  <si>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</si>
  <si>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</si>
  <si>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</si>
  <si>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</si>
  <si>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</si>
  <si>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</si>
  <si>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</si>
  <si>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</si>
  <si>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</si>
  <si>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</si>
  <si>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</si>
  <si>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</si>
  <si>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</si>
  <si>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</si>
  <si>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</si>
  <si>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</si>
  <si>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</si>
  <si>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</si>
  <si>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</si>
  <si>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</si>
  <si>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</si>
  <si>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</si>
  <si>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</si>
  <si>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</si>
  <si>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</si>
  <si>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</si>
  <si>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</si>
  <si>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</si>
  <si>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</si>
  <si>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</si>
  <si>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</si>
  <si>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</si>
  <si>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</si>
  <si>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</si>
  <si>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</si>
  <si>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</si>
  <si>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</si>
  <si>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</si>
  <si>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</si>
  <si>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</si>
  <si>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</si>
  <si>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</si>
  <si>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</si>
  <si>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</si>
  <si>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</si>
  <si>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</si>
  <si>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</si>
  <si>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</si>
  <si>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</si>
  <si>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</si>
  <si>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</si>
  <si>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</si>
  <si>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</si>
  <si>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</si>
  <si>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</si>
  <si>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</si>
  <si>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</si>
  <si>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</si>
  <si>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</si>
  <si>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</si>
  <si>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</si>
  <si>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</si>
  <si>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</si>
  <si>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</si>
  <si>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</si>
  <si>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</si>
  <si>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</si>
  <si>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</si>
  <si>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</si>
  <si>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</si>
  <si>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</si>
  <si>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</si>
  <si>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</si>
  <si>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</si>
  <si>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</si>
  <si>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</si>
  <si>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</si>
  <si>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</si>
  <si>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</si>
  <si>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</si>
  <si>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</si>
  <si>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</si>
  <si>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</si>
  <si>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</si>
  <si>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</si>
  <si>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</si>
  <si>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</si>
  <si>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</si>
  <si>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</si>
  <si>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</si>
  <si>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</si>
  <si>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</si>
  <si>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</si>
  <si>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</si>
  <si>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</si>
  <si>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</si>
  <si>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</si>
  <si>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</si>
  <si>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</si>
  <si>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</si>
  <si>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</si>
  <si>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</si>
  <si>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</si>
  <si>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</si>
  <si>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</si>
  <si>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</si>
  <si>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</si>
  <si>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</si>
  <si>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</si>
  <si>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</si>
  <si>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</si>
  <si>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</si>
  <si>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</si>
  <si>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</si>
  <si>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</si>
  <si>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</si>
  <si>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</si>
  <si>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</si>
  <si>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</si>
  <si>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</si>
  <si>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</si>
  <si>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</si>
  <si>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</si>
  <si>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</si>
  <si>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</si>
  <si>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</si>
  <si>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</si>
  <si>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</si>
  <si>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</si>
  <si>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</si>
  <si>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</si>
  <si>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</si>
  <si>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</si>
  <si>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</si>
  <si>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</si>
  <si>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</si>
  <si>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</si>
  <si>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</si>
  <si>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</si>
  <si>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</si>
  <si>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</si>
  <si>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</si>
  <si>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</si>
  <si>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</si>
  <si>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</si>
  <si>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</si>
  <si>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</si>
  <si>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</si>
  <si>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</si>
  <si>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</si>
  <si>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</si>
  <si>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</si>
  <si>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</si>
  <si>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</si>
  <si>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</si>
  <si>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</si>
  <si>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</si>
  <si>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</si>
  <si>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</si>
  <si>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</si>
  <si>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</si>
  <si>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</si>
  <si>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</si>
  <si>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</si>
  <si>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</si>
  <si>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</si>
  <si>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</si>
  <si>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</si>
  <si>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</si>
  <si>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</si>
  <si>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</si>
  <si>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</si>
  <si>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</si>
  <si>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</si>
  <si>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</si>
  <si>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</si>
  <si>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</si>
  <si>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</si>
  <si>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</si>
  <si>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</si>
  <si>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</si>
  <si>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</si>
  <si>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</si>
  <si>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</si>
  <si>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</si>
  <si>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</si>
  <si>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</si>
  <si>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</si>
  <si>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</si>
  <si>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</si>
  <si>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</si>
  <si>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</si>
  <si>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</si>
  <si>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</si>
  <si>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</si>
  <si>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</si>
  <si>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</si>
  <si>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</si>
  <si>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</si>
  <si>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</si>
  <si>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</si>
  <si>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</si>
  <si>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</si>
  <si>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</si>
  <si>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</si>
  <si>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</si>
  <si>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</si>
  <si>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</si>
  <si>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</si>
  <si>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</si>
  <si>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</si>
  <si>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</si>
  <si>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</si>
  <si>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</si>
  <si>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</si>
  <si>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</si>
  <si>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</si>
  <si>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</si>
  <si>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</si>
  <si>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</si>
  <si>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</si>
  <si>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</si>
  <si>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</si>
  <si>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</si>
  <si>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</si>
  <si>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</si>
  <si>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</si>
  <si>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</si>
  <si>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</si>
  <si>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</si>
  <si>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</si>
  <si>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</si>
  <si>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</si>
  <si>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</si>
  <si>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</si>
  <si>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</si>
  <si>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</si>
  <si>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</si>
  <si>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</si>
  <si>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</si>
  <si>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</si>
  <si>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</si>
  <si>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</si>
  <si>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</si>
  <si>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</si>
  <si>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</si>
  <si>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</si>
  <si>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</si>
  <si>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</si>
  <si>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</si>
  <si>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</si>
  <si>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</si>
  <si>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</si>
  <si>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</si>
  <si>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</si>
  <si>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</si>
  <si>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</si>
  <si>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</si>
  <si>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</si>
  <si>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</si>
  <si>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</si>
  <si>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</si>
  <si>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</si>
  <si>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</si>
  <si>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</si>
  <si>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</si>
  <si>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</si>
  <si>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</si>
  <si>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</si>
  <si>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</si>
  <si>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</si>
  <si>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</si>
  <si>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</si>
  <si>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</si>
  <si>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</si>
  <si>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</si>
  <si>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</si>
  <si>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</si>
  <si>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</si>
  <si>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</si>
  <si>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</si>
  <si>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</si>
  <si>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</si>
  <si>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</si>
  <si>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</si>
  <si>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</si>
  <si>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</si>
  <si>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</si>
  <si>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</si>
  <si>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</si>
  <si>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</si>
  <si>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</si>
  <si>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</si>
  <si>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</si>
  <si>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</si>
  <si>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</si>
  <si>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</si>
  <si>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</si>
  <si>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</si>
  <si>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</si>
  <si>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</si>
  <si>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</si>
  <si>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</si>
  <si>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</si>
  <si>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</si>
  <si>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</si>
  <si>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</si>
  <si>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</si>
  <si>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</si>
  <si>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</si>
  <si>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</si>
  <si>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</si>
  <si>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</si>
  <si>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</si>
  <si>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</si>
  <si>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</si>
  <si>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</si>
  <si>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</si>
  <si>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</si>
  <si>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</si>
  <si>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</si>
  <si>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</si>
  <si>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</si>
  <si>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</si>
  <si>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</si>
  <si>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</si>
  <si>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</si>
  <si>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</si>
  <si>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</si>
  <si>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</si>
  <si>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</si>
  <si>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</si>
  <si>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</si>
  <si>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</si>
  <si>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</si>
  <si>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</si>
  <si>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</si>
  <si>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</si>
  <si>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</si>
  <si>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</si>
  <si>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</si>
  <si>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</si>
  <si>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</si>
  <si>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</si>
  <si>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</si>
  <si>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</si>
  <si>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</si>
  <si>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</si>
  <si>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</si>
  <si>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</si>
  <si>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</si>
  <si>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</si>
  <si>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</si>
  <si>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</si>
  <si>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</si>
  <si>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</si>
  <si>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</si>
  <si>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</si>
  <si>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</si>
  <si>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</si>
  <si>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</si>
  <si>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</si>
  <si>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</si>
  <si>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</si>
  <si>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</si>
  <si>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</si>
  <si>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</si>
  <si>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</si>
  <si>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</si>
  <si>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</si>
  <si>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</si>
  <si>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</si>
  <si>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</si>
  <si>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</si>
  <si>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</si>
  <si>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</si>
  <si>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</si>
  <si>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</si>
  <si>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</si>
  <si>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</si>
  <si>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</si>
  <si>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</si>
  <si>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</si>
  <si>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</si>
  <si>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</si>
  <si>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</si>
  <si>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</si>
  <si>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</si>
  <si>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</si>
  <si>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</si>
  <si>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</si>
  <si>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</si>
  <si>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</si>
  <si>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</si>
  <si>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</si>
  <si>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</si>
  <si>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</si>
  <si>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</si>
  <si>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</si>
  <si>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</si>
  <si>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</si>
  <si>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</si>
  <si>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</si>
  <si>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</si>
  <si>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</si>
  <si>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</si>
  <si>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</si>
  <si>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</si>
  <si>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</si>
  <si>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</si>
  <si>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</si>
  <si>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</si>
  <si>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</si>
  <si>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</si>
  <si>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</si>
  <si>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</si>
  <si>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</si>
  <si>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</si>
  <si>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</si>
  <si>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</si>
  <si>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</si>
  <si>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</si>
  <si>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</si>
  <si>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</si>
  <si>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</si>
  <si>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</si>
  <si>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</si>
  <si>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</si>
  <si>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</si>
  <si>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</si>
  <si>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</si>
  <si>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</si>
  <si>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</si>
  <si>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</si>
  <si>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</si>
  <si>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</si>
  <si>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</si>
  <si>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</si>
  <si>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</si>
  <si>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</si>
  <si>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</si>
  <si>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</si>
  <si>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</si>
  <si>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</si>
  <si>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</si>
  <si>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</si>
  <si>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</si>
  <si>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</si>
  <si>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</si>
  <si>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</si>
  <si>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</si>
  <si>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</si>
  <si>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</si>
  <si>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</si>
  <si>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</si>
  <si>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</si>
  <si>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</si>
  <si>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</si>
  <si>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</si>
  <si>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</si>
  <si>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</si>
  <si>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</si>
  <si>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</si>
  <si>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</si>
  <si>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</si>
  <si>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</si>
  <si>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</si>
  <si>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</si>
  <si>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</si>
  <si>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</si>
  <si>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</si>
  <si>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</si>
  <si>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</si>
  <si>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</si>
  <si>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</si>
  <si>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</si>
  <si>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</si>
  <si>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</si>
  <si>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</si>
  <si>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</si>
  <si>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</si>
  <si>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</si>
  <si>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</si>
  <si>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</si>
  <si>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</si>
  <si>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</si>
  <si>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</si>
  <si>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</si>
  <si>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</si>
  <si>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</si>
  <si>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</si>
  <si>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</si>
  <si>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</si>
  <si>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</si>
  <si>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</si>
  <si>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</si>
  <si>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</si>
  <si>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</si>
  <si>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</si>
  <si>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</si>
  <si>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</si>
  <si>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</si>
  <si>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</si>
  <si>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</si>
  <si>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</si>
  <si>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</si>
  <si>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</si>
  <si>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</si>
  <si>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</si>
  <si>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</si>
  <si>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</si>
  <si>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</si>
  <si>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</si>
  <si>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</si>
  <si>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</si>
  <si>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</si>
  <si>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</si>
  <si>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</si>
  <si>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</si>
  <si>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</si>
  <si>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</si>
  <si>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</si>
  <si>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</si>
  <si>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</si>
  <si>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</si>
  <si>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</si>
  <si>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</si>
  <si>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</si>
  <si>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</si>
  <si>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</si>
  <si>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</si>
  <si>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</si>
  <si>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</si>
  <si>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</si>
  <si>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</si>
  <si>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</si>
  <si>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</si>
  <si>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</si>
  <si>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</si>
  <si>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</si>
  <si>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</si>
  <si>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</si>
  <si>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</si>
  <si>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</si>
  <si>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</si>
  <si>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</si>
  <si>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</si>
  <si>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</si>
  <si>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</si>
  <si>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</si>
  <si>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</si>
  <si>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</si>
  <si>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</si>
  <si>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</si>
  <si>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</si>
  <si>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</si>
  <si>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</si>
  <si>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</si>
  <si>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</si>
  <si>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</si>
  <si>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</si>
  <si>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</si>
  <si>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</si>
  <si>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</si>
  <si>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</si>
  <si>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</si>
  <si>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</si>
  <si>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</si>
  <si>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</si>
  <si>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</si>
  <si>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</si>
  <si>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</si>
  <si>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</si>
  <si>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</si>
  <si>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</si>
  <si>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</si>
  <si>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</si>
  <si>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</si>
  <si>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</si>
  <si>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</si>
  <si>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</si>
  <si>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</si>
  <si>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</si>
  <si>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</si>
  <si>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</si>
  <si>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</si>
  <si>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</si>
  <si>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</si>
  <si>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</si>
  <si>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</si>
  <si>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</si>
  <si>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</si>
  <si>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</si>
  <si>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</si>
  <si>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</si>
  <si>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</si>
  <si>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</si>
  <si>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</si>
  <si>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</si>
  <si>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</si>
  <si>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</si>
  <si>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</si>
  <si>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</si>
  <si>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</si>
  <si>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</si>
  <si>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</si>
  <si>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</si>
  <si>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</si>
  <si>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</si>
  <si>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</si>
  <si>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</si>
  <si>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</si>
  <si>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</si>
  <si>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</si>
  <si>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</si>
  <si>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</si>
  <si>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</si>
  <si>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</si>
  <si>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</si>
  <si>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</si>
  <si>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</si>
  <si>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</si>
  <si>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</si>
  <si>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</si>
  <si>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</si>
  <si>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</si>
  <si>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</si>
  <si>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</si>
  <si>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</si>
  <si>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</si>
  <si>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</si>
  <si>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</si>
  <si>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</si>
  <si>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</si>
  <si>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</si>
  <si>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</si>
  <si>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</si>
  <si>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</si>
  <si>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</si>
  <si>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</si>
  <si>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</si>
  <si>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</si>
  <si>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</si>
  <si>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</si>
  <si>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</si>
  <si>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</si>
  <si>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</si>
  <si>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</si>
  <si>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</si>
  <si>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</si>
  <si>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</si>
  <si>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</si>
  <si>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</si>
  <si>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</si>
  <si>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</si>
  <si>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</si>
  <si>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</si>
  <si>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</si>
  <si>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</si>
  <si>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</si>
  <si>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</si>
  <si>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</si>
  <si>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</si>
  <si>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</si>
  <si>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</si>
  <si>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</si>
  <si>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</si>
  <si>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</si>
  <si>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</si>
  <si>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</si>
  <si>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</si>
  <si>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</si>
  <si>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</si>
  <si>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</si>
  <si>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</si>
  <si>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</si>
  <si>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</si>
  <si>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</si>
  <si>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</si>
  <si>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</si>
  <si>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</si>
  <si>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</si>
  <si>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</si>
  <si>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</si>
  <si>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</si>
  <si>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</si>
  <si>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</si>
  <si>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</si>
  <si>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</si>
  <si>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</si>
  <si>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</si>
  <si>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</si>
  <si>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</si>
  <si>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</si>
  <si>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</si>
  <si>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</si>
  <si>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</si>
  <si>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</si>
  <si>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</si>
  <si>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</si>
  <si>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</si>
  <si>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</si>
  <si>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</si>
  <si>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</si>
  <si>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</si>
  <si>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</si>
  <si>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</si>
  <si>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</si>
  <si>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</si>
  <si>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</si>
  <si>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</si>
  <si>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</si>
  <si>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</si>
  <si>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</si>
  <si>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</si>
  <si>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</si>
  <si>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</si>
  <si>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</si>
  <si>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</si>
  <si>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</si>
  <si>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</si>
  <si>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</si>
  <si>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</si>
  <si>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</si>
  <si>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</si>
  <si>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</si>
  <si>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</si>
  <si>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</si>
  <si>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</si>
  <si>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</si>
  <si>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</si>
  <si>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</si>
  <si>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</si>
  <si>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</si>
  <si>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</si>
  <si>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</si>
  <si>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</si>
  <si>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</si>
  <si>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</si>
  <si>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</si>
  <si>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</si>
  <si>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</si>
  <si>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</si>
  <si>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</si>
  <si>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</si>
  <si>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</si>
  <si>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</si>
  <si>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</si>
  <si>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</si>
  <si>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</si>
  <si>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</si>
  <si>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</si>
  <si>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</si>
  <si>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</si>
  <si>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</si>
  <si>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</si>
  <si>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</si>
  <si>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</si>
  <si>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</si>
  <si>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</si>
  <si>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</si>
  <si>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</si>
  <si>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</si>
  <si>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</si>
  <si>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</si>
  <si>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</si>
  <si>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</si>
  <si>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</si>
  <si>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</si>
  <si>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</si>
  <si>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</si>
  <si>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</si>
  <si>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</si>
  <si>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</si>
  <si>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</si>
  <si>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</si>
  <si>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</si>
  <si>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</si>
  <si>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</si>
  <si>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</si>
  <si>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</si>
  <si>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</si>
  <si>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</si>
  <si>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</si>
  <si>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</si>
  <si>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</si>
  <si>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</si>
  <si>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</si>
  <si>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</si>
  <si>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</si>
  <si>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</si>
  <si>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</si>
  <si>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</si>
  <si>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</si>
  <si>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</si>
  <si>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</si>
  <si>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</si>
  <si>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</si>
  <si>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</si>
  <si>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</si>
  <si>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</si>
  <si>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</si>
  <si>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</si>
  <si>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</si>
  <si>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</si>
  <si>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</si>
  <si>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</si>
  <si>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</si>
  <si>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</si>
  <si>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</si>
  <si>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</si>
  <si>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</si>
  <si>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</si>
  <si>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</si>
  <si>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</si>
  <si>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</si>
  <si>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</si>
  <si>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</si>
  <si>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</si>
  <si>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</si>
  <si>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</si>
  <si>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</si>
  <si>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</si>
  <si>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</si>
  <si>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</si>
  <si>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</si>
  <si>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</si>
  <si>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</si>
  <si>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</si>
  <si>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</si>
  <si>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</si>
  <si>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</si>
  <si>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</si>
  <si>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</si>
  <si>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</si>
  <si>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</si>
  <si>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</si>
  <si>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</si>
  <si>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</si>
  <si>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</si>
  <si>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</si>
  <si>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</si>
  <si>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</si>
  <si>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</si>
  <si>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</si>
  <si>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</si>
  <si>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</si>
  <si>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</si>
  <si>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</si>
  <si>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</si>
  <si>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</si>
  <si>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</si>
  <si>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</si>
  <si>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</si>
  <si>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</si>
  <si>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</si>
  <si>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</si>
  <si>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</si>
  <si>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</si>
  <si>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</si>
  <si>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</si>
  <si>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</si>
  <si>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</si>
  <si>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</si>
  <si>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</si>
  <si>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</si>
  <si>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</si>
  <si>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</si>
  <si>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</si>
  <si>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</si>
  <si>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</si>
  <si>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</si>
  <si>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</si>
  <si>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</si>
  <si>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</si>
  <si>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</si>
  <si>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</si>
  <si>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</si>
  <si>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</si>
  <si>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</si>
  <si>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</si>
  <si>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</si>
  <si>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</si>
  <si>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</si>
  <si>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</si>
  <si>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</si>
  <si>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</si>
  <si>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</si>
  <si>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</si>
  <si>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</si>
  <si>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</si>
  <si>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</si>
  <si>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</si>
  <si>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</si>
  <si>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</si>
  <si>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</si>
  <si>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</si>
  <si>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</si>
  <si>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</si>
  <si>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</si>
  <si>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</si>
  <si>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</si>
  <si>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</si>
  <si>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</si>
  <si>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</si>
  <si>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</si>
  <si>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</si>
  <si>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</si>
  <si>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</si>
  <si>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</si>
  <si>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</si>
  <si>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</si>
  <si>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</si>
  <si>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</si>
  <si>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</si>
  <si>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</si>
  <si>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</si>
  <si>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</si>
  <si>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</si>
  <si>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</si>
  <si>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</si>
  <si>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</si>
  <si>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</si>
  <si>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</si>
  <si>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</si>
  <si>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</si>
  <si>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</si>
  <si>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</si>
  <si>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</si>
  <si>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</si>
  <si>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</si>
  <si>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</si>
  <si>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</si>
  <si>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</si>
  <si>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</si>
  <si>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</si>
  <si>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</si>
  <si>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</si>
  <si>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</si>
  <si>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</si>
  <si>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</si>
  <si>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</si>
  <si>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</si>
  <si>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</si>
  <si>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</si>
  <si>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</si>
  <si>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</si>
  <si>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</si>
  <si>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</si>
  <si>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</si>
  <si>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</si>
  <si>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</si>
  <si>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</si>
  <si>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</si>
  <si>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</si>
  <si>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</si>
  <si>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</si>
  <si>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</si>
  <si>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</si>
  <si>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</si>
  <si>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</si>
  <si>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</si>
  <si>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</si>
  <si>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</si>
  <si>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</si>
  <si>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</si>
  <si>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</si>
  <si>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</si>
  <si>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</si>
  <si>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</si>
  <si>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</si>
  <si>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</si>
  <si>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</si>
  <si>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</si>
  <si>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</si>
  <si>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</si>
  <si>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</si>
  <si>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</si>
  <si>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</si>
  <si>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</si>
  <si>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</si>
  <si>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</si>
  <si>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</si>
  <si>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</si>
  <si>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</si>
  <si>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</si>
  <si>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</si>
  <si>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</si>
  <si>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</si>
  <si>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</si>
  <si>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</si>
  <si>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</si>
  <si>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</si>
  <si>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</si>
  <si>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</si>
  <si>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</si>
  <si>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</si>
  <si>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</si>
  <si>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</si>
  <si>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</si>
  <si>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</si>
  <si>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</si>
  <si>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</si>
  <si>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</si>
  <si>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</si>
  <si>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</si>
  <si>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</si>
  <si>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</si>
  <si>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</si>
  <si>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</si>
  <si>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</si>
  <si>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</si>
  <si>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</si>
  <si>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</si>
  <si>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</si>
  <si>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</si>
  <si>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</si>
  <si>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</si>
  <si>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</si>
  <si>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</si>
  <si>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</si>
  <si>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</si>
  <si>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</si>
  <si>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</si>
  <si>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</si>
  <si>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</si>
  <si>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</si>
  <si>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</si>
  <si>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</si>
  <si>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</si>
  <si>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</si>
  <si>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</si>
  <si>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</si>
  <si>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</si>
  <si>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</si>
  <si>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</si>
  <si>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</si>
  <si>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</si>
  <si>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</si>
  <si>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</si>
  <si>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</si>
  <si>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</si>
  <si>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</si>
  <si>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</si>
  <si>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</si>
  <si>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</si>
  <si>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</si>
  <si>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</si>
  <si>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</si>
  <si>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</si>
  <si>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</si>
  <si>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</si>
  <si>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</si>
  <si>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</si>
  <si>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</si>
  <si>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</si>
  <si>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</si>
  <si>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</si>
  <si>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</si>
  <si>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</si>
  <si>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</si>
  <si>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</si>
  <si>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</si>
  <si>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</si>
  <si>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</si>
  <si>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</si>
  <si>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</si>
  <si>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</si>
  <si>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</si>
  <si>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</si>
  <si>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</si>
  <si>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</si>
  <si>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</si>
  <si>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</si>
  <si>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</si>
  <si>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</si>
  <si>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</si>
  <si>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</si>
  <si>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</si>
  <si>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</si>
  <si>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</si>
  <si>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</si>
  <si>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</si>
  <si>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</si>
  <si>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</si>
  <si>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</si>
  <si>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</si>
  <si>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</si>
  <si>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</si>
  <si>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</si>
  <si>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</si>
  <si>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</si>
  <si>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</si>
  <si>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</si>
  <si>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</si>
  <si>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</si>
  <si>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</si>
  <si>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</si>
  <si>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</si>
  <si>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</si>
  <si>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</si>
  <si>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</si>
  <si>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</si>
  <si>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</si>
  <si>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</si>
  <si>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</si>
  <si>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</si>
  <si>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</si>
  <si>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</si>
  <si>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</si>
  <si>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</si>
  <si>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</si>
  <si>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</si>
  <si>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</si>
  <si>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</si>
  <si>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</si>
  <si>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</si>
  <si>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</si>
  <si>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</si>
  <si>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</si>
  <si>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</si>
  <si>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</si>
  <si>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</si>
  <si>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</si>
  <si>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</si>
  <si>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</si>
  <si>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</si>
  <si>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</si>
  <si>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</si>
  <si>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</si>
  <si>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</si>
  <si>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</si>
  <si>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</si>
  <si>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</si>
  <si>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</si>
  <si>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</si>
  <si>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</si>
  <si>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</si>
  <si>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</si>
  <si>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</si>
  <si>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</si>
  <si>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</si>
  <si>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</si>
  <si>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</si>
  <si>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</si>
  <si>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</si>
  <si>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</si>
  <si>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</si>
  <si>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</si>
  <si>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</si>
  <si>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</si>
  <si>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</si>
  <si>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</si>
  <si>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</si>
  <si>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</si>
  <si>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</si>
  <si>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</si>
  <si>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</si>
  <si>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</si>
  <si>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</si>
  <si>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</si>
  <si>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</si>
  <si>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</si>
  <si>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</si>
  <si>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</si>
  <si>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</si>
  <si>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</si>
  <si>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</si>
  <si>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</si>
  <si>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</si>
  <si>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</si>
  <si>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</si>
  <si>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</si>
  <si>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</si>
  <si>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</si>
  <si>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</si>
  <si>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</si>
  <si>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</si>
  <si>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</si>
  <si>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</si>
  <si>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</si>
  <si>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</si>
  <si>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</si>
  <si>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</si>
  <si>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</si>
  <si>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</si>
  <si>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</si>
  <si>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</si>
  <si>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</si>
  <si>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</si>
  <si>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</si>
  <si>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</si>
  <si>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</si>
  <si>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</si>
  <si>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</si>
  <si>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</si>
  <si>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</si>
  <si>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</si>
  <si>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</si>
  <si>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</si>
  <si>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</si>
  <si>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</si>
  <si>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</si>
  <si>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</si>
  <si>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</si>
  <si>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</si>
  <si>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</si>
  <si>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</si>
  <si>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</si>
  <si>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</si>
  <si>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</si>
  <si>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</si>
  <si>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</si>
  <si>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</si>
  <si>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</si>
  <si>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</si>
  <si>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</si>
  <si>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</si>
  <si>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</si>
  <si>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</si>
  <si>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</si>
  <si>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</si>
  <si>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</si>
  <si>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</si>
  <si>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</si>
  <si>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</si>
  <si>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</si>
  <si>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</si>
  <si>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</si>
  <si>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</si>
  <si>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</si>
  <si>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</si>
  <si>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</si>
  <si>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</si>
  <si>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</si>
  <si>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</si>
  <si>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</si>
  <si>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</si>
  <si>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</si>
  <si>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</si>
  <si>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</si>
  <si>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</si>
  <si>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</si>
  <si>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</si>
  <si>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</si>
  <si>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</si>
  <si>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</si>
  <si>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</si>
  <si>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</si>
  <si>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</si>
  <si>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</si>
  <si>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</si>
  <si>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</si>
  <si>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</si>
  <si>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</si>
  <si>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</si>
  <si>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</si>
  <si>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</si>
  <si>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</si>
  <si>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</si>
  <si>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</si>
  <si>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</si>
  <si>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</si>
  <si>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</si>
  <si>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</si>
  <si>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</si>
  <si>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</si>
  <si>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</si>
  <si>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</si>
  <si>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</si>
  <si>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</si>
  <si>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</si>
  <si>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</si>
  <si>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</si>
  <si>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</si>
  <si>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</si>
  <si>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</si>
  <si>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</si>
  <si>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</si>
  <si>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</si>
  <si>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</si>
  <si>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</si>
  <si>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</si>
  <si>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</si>
  <si>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</si>
  <si>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</si>
  <si>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</si>
  <si>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</si>
  <si>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</si>
  <si>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</si>
  <si>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</si>
  <si>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</si>
  <si>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</si>
  <si>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</si>
  <si>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</si>
  <si>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</si>
  <si>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</si>
  <si>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</si>
  <si>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</si>
  <si>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</si>
  <si>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</si>
  <si>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</si>
  <si>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</si>
  <si>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</si>
  <si>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</si>
  <si>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</si>
  <si>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</si>
  <si>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</si>
  <si>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</si>
  <si>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</si>
  <si>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</si>
  <si>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</si>
  <si>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</si>
  <si>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</si>
  <si>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</si>
  <si>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</si>
  <si>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</si>
  <si>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</si>
  <si>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</si>
  <si>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</si>
  <si>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</si>
  <si>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</si>
  <si>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</si>
  <si>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</si>
  <si>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</si>
  <si>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</si>
  <si>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</si>
  <si>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</si>
  <si>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</si>
  <si>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</si>
  <si>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</si>
  <si>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</si>
  <si>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</si>
  <si>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</si>
  <si>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</si>
  <si>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</si>
  <si>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</si>
  <si>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</si>
  <si>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</si>
  <si>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</si>
  <si>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</si>
  <si>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</si>
  <si>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</si>
  <si>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</si>
  <si>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</si>
  <si>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</si>
  <si>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</si>
  <si>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</si>
  <si>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</si>
  <si>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</si>
  <si>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</si>
  <si>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</si>
  <si>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</si>
  <si>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</si>
  <si>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</si>
  <si>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</si>
  <si>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</si>
  <si>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</si>
  <si>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</si>
  <si>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</si>
  <si>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</si>
  <si>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</si>
  <si>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</si>
  <si>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</si>
  <si>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</si>
  <si>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</si>
  <si>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</si>
  <si>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</si>
  <si>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</si>
  <si>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</si>
  <si>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</si>
  <si>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</si>
  <si>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</si>
  <si>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</si>
  <si>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</si>
  <si>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</si>
  <si>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</si>
  <si>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</si>
  <si>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</si>
  <si>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</si>
  <si>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</si>
  <si>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</si>
  <si>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</si>
  <si>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</si>
  <si>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</si>
  <si>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</si>
  <si>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</si>
  <si>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</si>
  <si>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</si>
  <si>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</si>
  <si>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</si>
  <si>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</si>
  <si>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</si>
  <si>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</si>
  <si>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</si>
  <si>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</si>
  <si>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</si>
  <si>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</si>
  <si>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</si>
  <si>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</si>
  <si>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</si>
  <si>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</si>
  <si>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</si>
  <si>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</si>
  <si>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</si>
  <si>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</si>
  <si>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</si>
  <si>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</si>
  <si>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</si>
  <si>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</si>
  <si>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</si>
  <si>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</si>
  <si>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</si>
  <si>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</si>
  <si>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</si>
  <si>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</si>
  <si>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</si>
  <si>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</si>
  <si>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</si>
  <si>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</si>
  <si>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</si>
  <si>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</si>
  <si>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</si>
  <si>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</si>
  <si>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</si>
  <si>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</si>
  <si>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</si>
  <si>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</si>
  <si>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</si>
  <si>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</si>
  <si>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</si>
  <si>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</si>
  <si>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</si>
  <si>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</si>
  <si>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</si>
  <si>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</si>
  <si>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</si>
  <si>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</si>
  <si>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</si>
  <si>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</si>
  <si>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</si>
  <si>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</si>
  <si>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</si>
  <si>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</si>
  <si>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</si>
  <si>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</si>
  <si>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</si>
  <si>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</si>
  <si>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</si>
  <si>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</si>
  <si>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</si>
  <si>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</si>
  <si>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</si>
  <si>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</si>
  <si>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</si>
  <si>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</si>
  <si>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</si>
  <si>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</si>
  <si>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</si>
  <si>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</si>
  <si>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</si>
  <si>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</si>
  <si>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</si>
  <si>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</si>
  <si>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</si>
  <si>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</si>
  <si>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</si>
  <si>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</si>
  <si>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</si>
  <si>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</si>
  <si>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</si>
  <si>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</si>
  <si>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</si>
  <si>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</si>
  <si>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</si>
  <si>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</si>
  <si>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</si>
  <si>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</si>
  <si>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</si>
  <si>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</si>
  <si>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</si>
  <si>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</si>
  <si>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</si>
  <si>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</si>
  <si>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</si>
  <si>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</si>
  <si>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</si>
  <si>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</si>
  <si>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</si>
  <si>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</si>
  <si>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</si>
  <si>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</si>
  <si>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</si>
  <si>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</si>
  <si>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</si>
  <si>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</si>
  <si>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</si>
  <si>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</si>
  <si>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</si>
  <si>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</si>
  <si>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</si>
  <si>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</si>
  <si>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</si>
  <si>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</si>
  <si>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</si>
  <si>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</si>
  <si>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</si>
  <si>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</si>
  <si>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</si>
  <si>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</si>
  <si>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</si>
  <si>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</si>
  <si>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</si>
  <si>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</si>
  <si>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</si>
  <si>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</si>
  <si>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</si>
  <si>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</si>
  <si>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</si>
  <si>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</si>
  <si>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</si>
  <si>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</si>
  <si>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</si>
  <si>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</si>
  <si>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</si>
  <si>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</si>
  <si>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</si>
  <si>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</si>
  <si>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</si>
  <si>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</si>
  <si>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</si>
  <si>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</si>
  <si>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</si>
  <si>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</si>
  <si>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</si>
  <si>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</si>
  <si>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</si>
  <si>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</si>
  <si>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</si>
  <si>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</si>
  <si>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</si>
  <si>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</si>
  <si>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</si>
  <si>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</si>
  <si>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</si>
  <si>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</si>
  <si>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</si>
  <si>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</si>
  <si>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</si>
  <si>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</si>
  <si>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</si>
  <si>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</si>
  <si>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</si>
  <si>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</si>
  <si>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</si>
  <si>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</si>
  <si>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</si>
  <si>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</si>
  <si>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</si>
  <si>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</si>
  <si>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</si>
  <si>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</si>
  <si>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</si>
  <si>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</si>
  <si>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</si>
  <si>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</si>
  <si>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</si>
  <si>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</si>
  <si>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</si>
  <si>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</si>
  <si>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</si>
  <si>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</si>
  <si>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</si>
  <si>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</si>
  <si>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</si>
  <si>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</si>
  <si>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</si>
  <si>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</si>
  <si>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</si>
  <si>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</si>
  <si>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</si>
  <si>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</si>
  <si>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</si>
  <si>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</si>
  <si>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</si>
  <si>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</si>
  <si>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</si>
  <si>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</si>
  <si>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</si>
  <si>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</si>
  <si>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</si>
  <si>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</si>
  <si>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</si>
  <si>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</si>
  <si>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</si>
  <si>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</si>
  <si>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</si>
  <si>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</si>
  <si>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</si>
  <si>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</si>
  <si>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</si>
  <si>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</si>
  <si>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</si>
  <si>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</si>
  <si>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</si>
  <si>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</si>
  <si>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</si>
  <si>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</si>
  <si>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</si>
  <si>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</si>
  <si>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</si>
  <si>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</si>
  <si>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</si>
  <si>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</si>
  <si>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</si>
  <si>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</si>
  <si>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</si>
  <si>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</si>
  <si>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</si>
  <si>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</si>
  <si>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</si>
  <si>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</si>
  <si>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</si>
  <si>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</si>
  <si>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</si>
  <si>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</si>
  <si>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</si>
  <si>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</si>
  <si>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</si>
  <si>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</si>
  <si>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</si>
  <si>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</si>
  <si>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</si>
  <si>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</si>
  <si>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</si>
  <si>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</si>
  <si>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</si>
  <si>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</si>
  <si>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</si>
  <si>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</si>
  <si>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</si>
  <si>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</si>
  <si>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</si>
  <si>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</si>
  <si>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</si>
  <si>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</si>
  <si>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</si>
  <si>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</si>
  <si>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</si>
  <si>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</si>
  <si>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</si>
  <si>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</si>
  <si>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</si>
  <si>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</si>
  <si>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</si>
  <si>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</si>
  <si>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</si>
  <si>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</si>
  <si>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</si>
  <si>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</si>
  <si>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</si>
  <si>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</si>
  <si>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</si>
  <si>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</si>
  <si>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</si>
  <si>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</si>
  <si>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</si>
  <si>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</si>
  <si>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</si>
  <si>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</si>
  <si>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</si>
  <si>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</si>
  <si>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</si>
  <si>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</si>
  <si>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</si>
  <si>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</si>
  <si>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</si>
  <si>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</si>
  <si>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</si>
  <si>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</si>
  <si>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</si>
  <si>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</si>
  <si>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</si>
  <si>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</si>
  <si>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</si>
  <si>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</si>
  <si>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</si>
  <si>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</si>
  <si>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</si>
  <si>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</si>
  <si>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</si>
  <si>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</si>
  <si>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</si>
  <si>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</si>
  <si>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</si>
  <si>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</si>
  <si>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</si>
  <si>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</si>
  <si>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</si>
  <si>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</si>
  <si>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</si>
  <si>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</si>
  <si>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</si>
  <si>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</si>
  <si>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</si>
  <si>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</si>
  <si>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</si>
  <si>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</si>
  <si>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</si>
  <si>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</si>
  <si>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</si>
  <si>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</si>
  <si>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</si>
  <si>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</si>
  <si>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</si>
  <si>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</si>
  <si>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</si>
  <si>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</si>
  <si>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</si>
  <si>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</si>
  <si>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</si>
  <si>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</si>
  <si>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</si>
  <si>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</si>
  <si>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</si>
  <si>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</si>
  <si>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</si>
  <si>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</si>
  <si>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</si>
  <si>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</si>
  <si>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</si>
  <si>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</si>
  <si>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</si>
  <si>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</si>
  <si>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</si>
  <si>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</si>
  <si>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</si>
  <si>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</si>
  <si>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</si>
  <si>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</si>
  <si>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</si>
  <si>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</si>
  <si>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</si>
  <si>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</si>
  <si>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</si>
  <si>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</si>
  <si>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</si>
  <si>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</si>
  <si>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</si>
  <si>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</si>
  <si>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</si>
  <si>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</si>
  <si>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</si>
  <si>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</si>
  <si>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</si>
  <si>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</si>
  <si>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</si>
  <si>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</si>
  <si>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</si>
  <si>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</si>
  <si>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</si>
  <si>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</si>
  <si>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</si>
  <si>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</si>
  <si>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</si>
  <si>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</si>
  <si>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</si>
  <si>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</si>
  <si>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</si>
  <si>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</si>
  <si>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</si>
  <si>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</si>
  <si>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</si>
  <si>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</si>
  <si>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</si>
  <si>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</si>
  <si>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</si>
  <si>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</si>
  <si>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</si>
  <si>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</si>
  <si>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</si>
  <si>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</si>
  <si>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</si>
  <si>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</si>
  <si>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</si>
  <si>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</si>
  <si>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</si>
  <si>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</si>
  <si>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</si>
  <si>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</si>
  <si>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</si>
  <si>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</si>
  <si>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</si>
  <si>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</si>
  <si>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</si>
  <si>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</si>
  <si>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</si>
  <si>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</si>
  <si>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</si>
  <si>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</si>
  <si>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</si>
  <si>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</si>
  <si>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</si>
  <si>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</si>
  <si>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</si>
  <si>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</si>
  <si>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</si>
  <si>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</si>
  <si>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</si>
  <si>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</si>
  <si>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</si>
  <si>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</si>
  <si>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</si>
  <si>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</si>
  <si>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</si>
  <si>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</si>
  <si>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</si>
  <si>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</si>
  <si>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</si>
  <si>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</si>
  <si>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</si>
  <si>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</si>
  <si>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</si>
  <si>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</si>
  <si>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</si>
  <si>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</si>
  <si>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</si>
  <si>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</si>
  <si>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</si>
  <si>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</si>
  <si>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</si>
  <si>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</si>
  <si>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</si>
  <si>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</si>
  <si>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</si>
  <si>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</si>
  <si>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</si>
  <si>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</si>
  <si>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</si>
  <si>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</si>
  <si>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</si>
  <si>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</si>
  <si>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</si>
  <si>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</si>
  <si>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</si>
  <si>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</si>
  <si>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</si>
  <si>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</si>
  <si>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</si>
  <si>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</si>
  <si>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</si>
  <si>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</si>
  <si>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</si>
  <si>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</si>
  <si>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</si>
  <si>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</si>
  <si>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</si>
  <si>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</si>
  <si>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</si>
  <si>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</si>
  <si>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</si>
  <si>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</si>
  <si>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</si>
  <si>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</si>
  <si>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</si>
  <si>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</si>
  <si>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</si>
  <si>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</si>
  <si>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</si>
  <si>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</si>
  <si>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</si>
  <si>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</si>
  <si>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</si>
  <si>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</si>
  <si>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</si>
  <si>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</si>
  <si>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</si>
  <si>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</si>
  <si>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</si>
  <si>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</si>
  <si>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</si>
  <si>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</si>
  <si>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</si>
  <si>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</si>
  <si>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</si>
  <si>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</si>
  <si>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</si>
  <si>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</si>
  <si>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</si>
  <si>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</si>
  <si>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</si>
  <si>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</si>
  <si>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</si>
  <si>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</si>
  <si>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</si>
  <si>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</si>
  <si>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</si>
  <si>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</si>
  <si>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</si>
  <si>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</si>
  <si>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</si>
  <si>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</si>
  <si>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</si>
  <si>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</si>
  <si>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</si>
  <si>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</si>
  <si>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</si>
  <si>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</si>
  <si>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</si>
  <si>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</si>
  <si>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</si>
  <si>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</si>
  <si>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</si>
  <si>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</si>
  <si>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</si>
  <si>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</si>
  <si>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</si>
  <si>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</si>
  <si>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</si>
  <si>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</si>
  <si>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</si>
  <si>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</si>
  <si>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</si>
  <si>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</si>
  <si>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</si>
  <si>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</si>
  <si>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</si>
  <si>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</si>
  <si>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</si>
  <si>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</si>
  <si>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</si>
  <si>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</si>
  <si>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</si>
  <si>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</si>
  <si>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</si>
  <si>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</si>
  <si>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</si>
  <si>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</si>
  <si>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</si>
  <si>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</si>
  <si>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</si>
  <si>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</si>
  <si>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</si>
  <si>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</si>
  <si>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</si>
  <si>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</si>
  <si>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</si>
  <si>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</si>
  <si>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</si>
  <si>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</si>
  <si>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</si>
  <si>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</si>
  <si>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</si>
  <si>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</si>
  <si>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</si>
  <si>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</si>
  <si>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</si>
  <si>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</si>
  <si>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</si>
  <si>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</si>
  <si>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</si>
  <si>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</si>
  <si>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</si>
  <si>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</si>
  <si>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</si>
  <si>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</si>
  <si>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</si>
  <si>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</si>
  <si>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</si>
  <si>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</si>
  <si>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</si>
  <si>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</si>
  <si>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</si>
  <si>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</si>
  <si>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</si>
  <si>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</si>
  <si>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</si>
  <si>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</si>
  <si>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</si>
  <si>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</si>
  <si>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</si>
  <si>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</si>
  <si>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</si>
  <si>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</si>
  <si>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</si>
  <si>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</si>
  <si>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</si>
  <si>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</si>
  <si>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</si>
  <si>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</si>
  <si>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</si>
  <si>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</si>
  <si>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</si>
  <si>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</si>
  <si>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</si>
  <si>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</si>
  <si>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</si>
  <si>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</si>
  <si>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</si>
  <si>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</si>
  <si>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</si>
  <si>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</si>
  <si>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</si>
  <si>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</si>
  <si>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</si>
  <si>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</si>
  <si>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</si>
  <si>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</si>
  <si>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</si>
  <si>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</si>
  <si>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</si>
  <si>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</si>
  <si>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</si>
  <si>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</si>
  <si>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</si>
  <si>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</si>
  <si>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</si>
  <si>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</si>
  <si>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</si>
  <si>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</si>
  <si>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</si>
  <si>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</si>
  <si>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</si>
  <si>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</si>
  <si>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</si>
  <si>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</si>
  <si>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</si>
  <si>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</si>
  <si>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</si>
  <si>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</si>
  <si>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</si>
  <si>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</si>
  <si>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</si>
  <si>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</si>
  <si>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</si>
  <si>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</si>
  <si>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</si>
  <si>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</si>
  <si>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</si>
  <si>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</si>
  <si>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</si>
  <si>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</si>
  <si>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</si>
  <si>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</si>
  <si>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</si>
  <si>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</si>
  <si>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</si>
  <si>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</si>
  <si>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</si>
  <si>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</si>
  <si>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</si>
  <si>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</si>
  <si>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</si>
  <si>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</si>
  <si>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</si>
  <si>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</si>
  <si>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</si>
  <si>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</si>
  <si>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</si>
  <si>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</si>
  <si>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</si>
  <si>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</si>
  <si>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</si>
  <si>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</si>
  <si>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</si>
  <si>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</si>
  <si>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</si>
  <si>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</si>
  <si>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</si>
  <si>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</si>
  <si>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</si>
  <si>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</si>
  <si>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</si>
  <si>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</si>
  <si>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</si>
  <si>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</si>
  <si>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</si>
  <si>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</si>
  <si>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</si>
  <si>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</si>
  <si>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</si>
  <si>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</si>
  <si>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</si>
  <si>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</si>
  <si>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</si>
  <si>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</si>
  <si>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</si>
  <si>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</si>
  <si>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</si>
  <si>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</si>
  <si>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</si>
  <si>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</si>
  <si>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</si>
  <si>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</si>
  <si>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</si>
  <si>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</si>
  <si>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</si>
  <si>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</si>
  <si>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</si>
  <si>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</si>
  <si>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</si>
  <si>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</si>
  <si>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</si>
  <si>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</si>
  <si>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</si>
  <si>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</si>
  <si>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</si>
  <si>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</si>
  <si>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</si>
  <si>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</si>
  <si>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</si>
  <si>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</si>
  <si>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</si>
  <si>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</si>
  <si>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</si>
  <si>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</si>
  <si>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</si>
  <si>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</si>
  <si>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</si>
  <si>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</si>
  <si>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</si>
  <si>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</si>
  <si>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</si>
  <si>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</si>
  <si>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</si>
  <si>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</si>
  <si>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</si>
  <si>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</si>
  <si>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</si>
  <si>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</si>
  <si>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</si>
  <si>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</si>
  <si>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</si>
  <si>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</si>
  <si>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</si>
  <si>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</si>
  <si>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</si>
  <si>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</si>
  <si>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</si>
  <si>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</si>
  <si>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</si>
  <si>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</si>
  <si>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</si>
  <si>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</si>
  <si>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</si>
  <si>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</si>
  <si>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</si>
  <si>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</si>
  <si>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</si>
  <si>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</si>
  <si>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</si>
  <si>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</si>
  <si>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</si>
  <si>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</si>
  <si>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</si>
  <si>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</si>
  <si>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</si>
  <si>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</si>
  <si>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</si>
  <si>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</si>
  <si>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</si>
  <si>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</si>
  <si>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</si>
  <si>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</si>
  <si>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</si>
  <si>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</si>
  <si>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</si>
  <si>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</si>
  <si>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</si>
  <si>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</si>
  <si>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</si>
  <si>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</si>
  <si>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</si>
  <si>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</si>
  <si>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</si>
  <si>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</si>
  <si>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</si>
  <si>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</si>
  <si>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</si>
  <si>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</si>
  <si>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</si>
  <si>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</si>
  <si>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</si>
  <si>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</si>
  <si>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</si>
  <si>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</si>
  <si>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</si>
  <si>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</si>
  <si>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</si>
  <si>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</si>
  <si>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</si>
  <si>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</si>
  <si>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</si>
  <si>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</si>
  <si>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</si>
  <si>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</si>
  <si>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</si>
  <si>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</si>
  <si>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</si>
  <si>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</si>
  <si>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</si>
  <si>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</si>
  <si>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</si>
  <si>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</si>
  <si>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</si>
  <si>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</si>
  <si>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</si>
  <si>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</si>
  <si>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</si>
  <si>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</si>
  <si>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</si>
  <si>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</si>
  <si>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</si>
  <si>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</si>
  <si>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</si>
  <si>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</si>
  <si>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</si>
  <si>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</si>
  <si>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</si>
  <si>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</si>
  <si>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</si>
  <si>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</si>
  <si>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</si>
  <si>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</si>
  <si>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</si>
  <si>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</si>
  <si>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</si>
  <si>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</si>
  <si>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</si>
  <si>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</si>
  <si>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</si>
  <si>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</si>
  <si>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</si>
  <si>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</si>
  <si>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</si>
  <si>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</si>
  <si>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</si>
  <si>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</si>
  <si>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</si>
  <si>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</si>
  <si>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</si>
  <si>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</si>
  <si>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</si>
  <si>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</si>
  <si>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</si>
  <si>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</si>
  <si>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</si>
  <si>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</si>
  <si>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</si>
  <si>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</si>
  <si>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</si>
  <si>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</si>
  <si>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</si>
  <si>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</si>
  <si>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</si>
  <si>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</si>
  <si>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</si>
  <si>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</si>
  <si>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</si>
  <si>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</si>
  <si>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</si>
  <si>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</si>
  <si>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</si>
  <si>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</si>
  <si>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</si>
  <si>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</si>
  <si>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</si>
  <si>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</si>
  <si>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</si>
  <si>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</si>
  <si>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</si>
  <si>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</si>
  <si>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</si>
  <si>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</si>
  <si>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</si>
  <si>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</si>
  <si>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</si>
  <si>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</si>
  <si>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</si>
  <si>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</si>
  <si>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</si>
  <si>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</si>
  <si>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</si>
  <si>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</si>
  <si>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</si>
  <si>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</si>
  <si>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</si>
  <si>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</si>
  <si>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</si>
  <si>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</si>
  <si>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</si>
  <si>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</si>
  <si>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</si>
  <si>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</si>
  <si>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</si>
  <si>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</si>
  <si>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</si>
  <si>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</si>
  <si>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</si>
  <si>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</si>
  <si>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</si>
  <si>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</si>
  <si>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</si>
  <si>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</si>
  <si>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</si>
  <si>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</si>
  <si>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</si>
  <si>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</si>
  <si>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</si>
  <si>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</si>
  <si>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</si>
  <si>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</si>
  <si>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</si>
  <si>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</si>
  <si>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</si>
  <si>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</si>
  <si>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</si>
  <si>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</si>
  <si>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</si>
  <si>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</si>
  <si>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</si>
  <si>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</si>
  <si>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</si>
  <si>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</si>
  <si>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</si>
  <si>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</si>
  <si>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</si>
  <si>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</si>
  <si>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</si>
  <si>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</si>
  <si>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</si>
  <si>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</si>
  <si>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</si>
  <si>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</si>
  <si>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</si>
  <si>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</si>
  <si>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</si>
  <si>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</si>
  <si>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</si>
  <si>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</si>
  <si>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</si>
  <si>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</si>
  <si>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</si>
  <si>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</si>
  <si>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</si>
  <si>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</si>
  <si>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</si>
  <si>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</si>
  <si>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</si>
  <si>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</si>
  <si>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</si>
  <si>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</si>
  <si>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</si>
  <si>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</si>
  <si>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</si>
  <si>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</si>
  <si>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</si>
  <si>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</si>
  <si>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</si>
  <si>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</si>
  <si>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</si>
  <si>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</si>
  <si>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</si>
  <si>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</si>
  <si>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</si>
  <si>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</si>
  <si>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</si>
  <si>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</si>
  <si>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</si>
  <si>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</si>
  <si>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</si>
  <si>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</si>
  <si>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</si>
  <si>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</si>
  <si>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</si>
  <si>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</si>
  <si>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</si>
  <si>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</si>
  <si>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</si>
  <si>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</si>
  <si>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</si>
  <si>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</si>
  <si>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</si>
  <si>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</si>
  <si>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</si>
  <si>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</si>
  <si>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</si>
  <si>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</si>
  <si>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</si>
  <si>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</si>
  <si>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</si>
  <si>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</si>
  <si>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</si>
  <si>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</si>
  <si>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</si>
  <si>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</si>
  <si>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</si>
  <si>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</si>
  <si>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</si>
  <si>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</si>
  <si>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</si>
  <si>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</si>
  <si>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</si>
  <si>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</si>
  <si>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</si>
  <si>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</si>
  <si>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</si>
  <si>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</si>
  <si>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</si>
  <si>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</si>
  <si>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</si>
  <si>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</si>
  <si>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</si>
  <si>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</si>
  <si>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</si>
  <si>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</si>
  <si>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</si>
  <si>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</si>
  <si>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</si>
  <si>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</si>
  <si>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</si>
  <si>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</si>
  <si>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</si>
  <si>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</si>
  <si>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</si>
  <si>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</si>
  <si>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</si>
  <si>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</si>
  <si>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</si>
  <si>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</si>
  <si>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</si>
  <si>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</si>
  <si>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</si>
  <si>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</si>
  <si>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</si>
  <si>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</si>
  <si>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</si>
  <si>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</si>
  <si>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</si>
  <si>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</si>
  <si>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</si>
  <si>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</si>
  <si>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</si>
  <si>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</si>
  <si>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</si>
  <si>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</si>
  <si>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</si>
  <si>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</si>
  <si>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</si>
  <si>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</si>
  <si>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</si>
  <si>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</si>
  <si>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</si>
  <si>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</si>
  <si>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</si>
  <si>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</si>
  <si>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</si>
  <si>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</si>
  <si>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</si>
  <si>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</si>
  <si>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</si>
  <si>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</si>
  <si>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</si>
  <si>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</si>
  <si>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</si>
  <si>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</si>
  <si>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</si>
  <si>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</si>
  <si>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</si>
  <si>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</si>
  <si>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</si>
  <si>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</si>
  <si>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</si>
  <si>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</si>
  <si>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</si>
  <si>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</si>
  <si>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</si>
  <si>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</si>
  <si>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</si>
  <si>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</si>
  <si>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</si>
  <si>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</si>
  <si>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</si>
  <si>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</si>
  <si>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</si>
  <si>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</si>
  <si>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</si>
  <si>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</si>
  <si>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</si>
  <si>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</si>
  <si>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</si>
  <si>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</si>
  <si>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</si>
  <si>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</si>
  <si>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</si>
  <si>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</si>
  <si>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</si>
  <si>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</si>
  <si>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</si>
  <si>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</si>
  <si>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</si>
  <si>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</si>
  <si>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</si>
  <si>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</si>
  <si>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</si>
  <si>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</si>
  <si>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</si>
  <si>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</si>
  <si>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</si>
  <si>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</si>
  <si>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</si>
  <si>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</si>
  <si>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</si>
  <si>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</si>
  <si>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</si>
  <si>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</si>
  <si>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</si>
  <si>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</si>
  <si>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</si>
  <si>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</si>
  <si>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</si>
  <si>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</si>
  <si>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</si>
  <si>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</si>
  <si>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</si>
  <si>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</si>
  <si>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</si>
  <si>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</si>
  <si>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</si>
  <si>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</si>
  <si>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</si>
  <si>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</si>
  <si>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</si>
  <si>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</si>
  <si>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</si>
  <si>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</si>
  <si>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</si>
  <si>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</si>
  <si>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</si>
  <si>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</si>
  <si>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</si>
  <si>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</si>
  <si>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</si>
  <si>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</si>
  <si>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</si>
  <si>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</si>
  <si>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</si>
  <si>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</si>
  <si>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</si>
  <si>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</si>
  <si>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</si>
  <si>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</si>
  <si>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</si>
  <si>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</si>
  <si>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</si>
  <si>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</si>
  <si>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</si>
  <si>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</si>
  <si>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</si>
  <si>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</si>
  <si>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</si>
  <si>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</si>
  <si>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</si>
  <si>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</si>
  <si>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</si>
  <si>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</si>
  <si>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</si>
  <si>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</si>
  <si>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</si>
  <si>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</si>
  <si>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</si>
  <si>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</si>
  <si>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</si>
  <si>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</si>
  <si>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</si>
  <si>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</si>
  <si>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</si>
  <si>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</si>
  <si>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</si>
  <si>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</si>
  <si>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</si>
  <si>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</si>
  <si>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</si>
  <si>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</si>
  <si>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</si>
  <si>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</si>
  <si>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</si>
  <si>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</si>
  <si>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</si>
  <si>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</si>
  <si>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</si>
  <si>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</si>
  <si>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</si>
  <si>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</si>
  <si>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</si>
  <si>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</si>
  <si>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</si>
  <si>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</si>
  <si>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</si>
  <si>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</si>
  <si>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</si>
  <si>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</si>
  <si>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</si>
  <si>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</si>
  <si>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</si>
  <si>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</si>
  <si>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</si>
  <si>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</si>
  <si>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</si>
  <si>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</si>
  <si>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</si>
  <si>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</si>
  <si>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</si>
  <si>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</si>
  <si>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</si>
  <si>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</si>
  <si>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</si>
  <si>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</si>
  <si>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</si>
  <si>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</si>
  <si>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</si>
  <si>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</si>
  <si>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</si>
  <si>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</si>
  <si>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</si>
  <si>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</si>
  <si>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</si>
  <si>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</si>
  <si>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</si>
  <si>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</si>
  <si>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</si>
  <si>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</si>
  <si>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</si>
  <si>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</si>
  <si>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</si>
  <si>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</si>
  <si>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</si>
  <si>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</si>
  <si>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</si>
  <si>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</si>
  <si>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</si>
  <si>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</si>
  <si>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</si>
  <si>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</si>
  <si>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</si>
  <si>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</si>
  <si>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</si>
  <si>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</si>
  <si>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</si>
  <si>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</si>
  <si>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</si>
  <si>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</si>
  <si>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</si>
  <si>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</si>
  <si>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</si>
  <si>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</si>
  <si>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</si>
  <si>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</si>
  <si>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</si>
  <si>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</si>
  <si>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</si>
  <si>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</si>
  <si>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</si>
  <si>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</si>
  <si>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</si>
  <si>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</si>
  <si>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</si>
  <si>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</si>
  <si>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</si>
  <si>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</si>
  <si>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</si>
  <si>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</si>
  <si>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</si>
  <si>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</si>
  <si>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</si>
  <si>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</si>
  <si>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</si>
  <si>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</si>
  <si>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</si>
  <si>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</si>
  <si>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</si>
  <si>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</si>
  <si>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</si>
  <si>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</si>
  <si>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</si>
  <si>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</si>
  <si>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</si>
  <si>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</si>
  <si>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</si>
  <si>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</si>
  <si>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</si>
  <si>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</si>
  <si>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</si>
  <si>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</si>
  <si>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</si>
  <si>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</si>
  <si>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</si>
  <si>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</si>
  <si>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</si>
  <si>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</si>
  <si>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</si>
  <si>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</si>
  <si>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</si>
  <si>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</si>
  <si>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</si>
  <si>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</si>
  <si>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</si>
  <si>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</si>
  <si>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</si>
  <si>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</si>
  <si>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</si>
  <si>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</si>
  <si>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</si>
  <si>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</si>
  <si>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</si>
  <si>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</si>
  <si>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</si>
  <si>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</si>
  <si>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</si>
  <si>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</si>
  <si>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</si>
  <si>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</si>
  <si>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</si>
  <si>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</si>
  <si>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</si>
  <si>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</si>
  <si>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</si>
  <si>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</si>
  <si>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</si>
  <si>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</si>
  <si>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</si>
  <si>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</si>
  <si>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</si>
  <si>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</si>
  <si>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</si>
  <si>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</si>
  <si>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</si>
  <si>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</si>
  <si>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</si>
  <si>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</si>
  <si>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</si>
  <si>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</si>
  <si>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</si>
  <si>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</si>
  <si>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</si>
  <si>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</si>
  <si>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</si>
  <si>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</si>
  <si>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</si>
  <si>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</si>
  <si>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</si>
  <si>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</si>
  <si>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</si>
  <si>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</si>
  <si>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</si>
  <si>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</si>
  <si>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</si>
  <si>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</si>
  <si>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</si>
  <si>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</si>
  <si>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</si>
  <si>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</si>
  <si>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</si>
  <si>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</si>
  <si>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</si>
  <si>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</si>
  <si>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</si>
  <si>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</si>
  <si>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</si>
  <si>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</si>
  <si>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</si>
  <si>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</si>
  <si>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</si>
  <si>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</si>
  <si>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</si>
  <si>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</si>
  <si>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</si>
  <si>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</si>
  <si>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</si>
  <si>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</si>
  <si>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</si>
  <si>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</si>
  <si>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</si>
  <si>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</si>
  <si>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</si>
  <si>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</si>
  <si>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</si>
  <si>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</si>
  <si>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</si>
  <si>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</si>
  <si>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</si>
  <si>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</si>
  <si>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</si>
  <si>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</si>
  <si>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</si>
  <si>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</si>
  <si>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</si>
  <si>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</si>
  <si>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</si>
  <si>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</si>
  <si>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</si>
  <si>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</si>
  <si>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</si>
  <si>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</si>
  <si>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</si>
  <si>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</si>
  <si>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</si>
  <si>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</si>
  <si>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</si>
  <si>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</si>
  <si>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</si>
  <si>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</si>
  <si>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</si>
  <si>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</si>
  <si>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</si>
  <si>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</si>
  <si>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</si>
  <si>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</si>
  <si>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</si>
  <si>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</si>
  <si>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</si>
  <si>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</si>
  <si>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</si>
  <si>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</si>
  <si>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</si>
  <si>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</si>
  <si>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</si>
  <si>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</si>
  <si>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</si>
  <si>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</si>
  <si>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</si>
  <si>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</si>
  <si>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</si>
  <si>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</si>
  <si>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</si>
  <si>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</si>
  <si>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</si>
  <si>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</si>
  <si>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</si>
  <si>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</si>
  <si>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</si>
  <si>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</si>
  <si>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</si>
  <si>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</si>
  <si>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</si>
  <si>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</si>
  <si>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</si>
  <si>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</si>
  <si>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</si>
  <si>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</si>
  <si>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</si>
  <si>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</si>
  <si>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</si>
  <si>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</si>
  <si>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</si>
  <si>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</si>
  <si>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</si>
  <si>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</si>
  <si>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</si>
  <si>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</si>
  <si>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</si>
  <si>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</si>
  <si>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</si>
  <si>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</si>
  <si>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</si>
  <si>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</si>
  <si>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</si>
  <si>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</si>
  <si>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</si>
  <si>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</si>
  <si>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</si>
  <si>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</si>
  <si>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</si>
  <si>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</si>
  <si>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</si>
  <si>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</si>
  <si>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</si>
  <si>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</si>
  <si>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</si>
  <si>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</si>
  <si>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</si>
  <si>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</si>
  <si>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</si>
  <si>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</si>
  <si>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</si>
  <si>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</si>
  <si>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</si>
  <si>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</si>
  <si>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</si>
  <si>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</si>
  <si>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</si>
  <si>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</si>
  <si>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</si>
  <si>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</si>
  <si>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</si>
  <si>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</si>
  <si>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</si>
  <si>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</si>
  <si>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</si>
  <si>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</si>
  <si>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</si>
  <si>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</si>
  <si>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</si>
  <si>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</si>
  <si>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</si>
  <si>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</si>
  <si>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</si>
  <si>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</si>
  <si>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</si>
  <si>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</si>
  <si>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</si>
  <si>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</si>
  <si>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</si>
  <si>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</si>
  <si>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</si>
  <si>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</si>
  <si>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</si>
  <si>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</si>
  <si>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</si>
  <si>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</si>
  <si>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</si>
  <si>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</si>
  <si>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</si>
  <si>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</si>
  <si>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</si>
  <si>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</si>
  <si>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</si>
  <si>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</si>
  <si>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</si>
  <si>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</si>
  <si>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</si>
  <si>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</si>
  <si>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</si>
  <si>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</si>
  <si>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</si>
  <si>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</si>
  <si>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</si>
  <si>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</si>
  <si>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</si>
  <si>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</si>
  <si>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</si>
  <si>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</si>
  <si>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</si>
  <si>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</si>
  <si>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</si>
  <si>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</si>
  <si>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</si>
  <si>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</si>
  <si>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</si>
  <si>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</si>
  <si>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</si>
  <si>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</si>
  <si>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</si>
  <si>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</si>
  <si>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</si>
  <si>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</si>
  <si>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</si>
  <si>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</si>
  <si>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</si>
  <si>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</si>
  <si>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</si>
  <si>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</si>
  <si>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</si>
  <si>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</si>
  <si>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</si>
  <si>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</si>
  <si>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</si>
  <si>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</si>
  <si>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</si>
  <si>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</si>
  <si>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</si>
  <si>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</si>
  <si>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</si>
  <si>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</si>
  <si>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</si>
  <si>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</si>
  <si>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</si>
  <si>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</si>
  <si>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</si>
  <si>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</si>
  <si>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</si>
  <si>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</si>
  <si>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</si>
  <si>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</si>
  <si>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</si>
  <si>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</si>
  <si>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</si>
  <si>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</si>
  <si>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</si>
  <si>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</si>
  <si>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</si>
  <si>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</si>
  <si>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</si>
  <si>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</si>
  <si>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</si>
  <si>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</si>
  <si>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</si>
  <si>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</si>
  <si>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</si>
  <si>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</si>
  <si>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</si>
  <si>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</si>
  <si>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</si>
  <si>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</si>
  <si>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</si>
  <si>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</si>
  <si>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</si>
  <si>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</si>
  <si>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</si>
  <si>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</si>
  <si>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</si>
  <si>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</si>
  <si>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</si>
  <si>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</si>
  <si>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</si>
  <si>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</si>
  <si>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</si>
  <si>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</si>
  <si>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</si>
  <si>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</si>
  <si>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</si>
  <si>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</si>
  <si>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</si>
  <si>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</si>
  <si>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</si>
  <si>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</si>
  <si>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</si>
  <si>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</si>
  <si>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</si>
  <si>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</si>
  <si>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</si>
  <si>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</si>
  <si>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</si>
  <si>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</si>
  <si>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</si>
  <si>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</si>
  <si>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</si>
  <si>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</si>
  <si>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</si>
  <si>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</si>
  <si>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</si>
  <si>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</si>
  <si>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</si>
  <si>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</si>
  <si>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</si>
  <si>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</si>
  <si>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</si>
  <si>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</si>
  <si>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</si>
  <si>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</si>
  <si>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</si>
  <si>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</si>
  <si>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</si>
  <si>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</si>
  <si>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</si>
  <si>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</si>
  <si>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</si>
  <si>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</si>
  <si>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</si>
  <si>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</si>
  <si>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</si>
  <si>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</si>
  <si>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</si>
  <si>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</si>
  <si>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</si>
  <si>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</si>
  <si>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</si>
  <si>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</si>
  <si>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</si>
  <si>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</si>
  <si>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</si>
  <si>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</si>
  <si>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</si>
  <si>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</si>
  <si>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</si>
  <si>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</si>
  <si>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</si>
  <si>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</si>
  <si>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</si>
  <si>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</si>
  <si>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</si>
  <si>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</si>
  <si>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</si>
  <si>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</si>
  <si>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</si>
  <si>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</si>
  <si>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</si>
  <si>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</si>
  <si>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</si>
  <si>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</si>
  <si>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</si>
  <si>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</si>
  <si>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</si>
  <si>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</si>
  <si>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</si>
  <si>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</si>
  <si>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</si>
  <si>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</si>
  <si>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</si>
  <si>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</si>
  <si>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</si>
  <si>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</si>
  <si>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</si>
  <si>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</si>
  <si>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</si>
  <si>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</si>
  <si>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</si>
  <si>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</si>
  <si>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</si>
  <si>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</si>
  <si>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</si>
  <si>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</si>
  <si>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</si>
  <si>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</si>
  <si>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</si>
  <si>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</si>
  <si>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</si>
  <si>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</si>
  <si>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</si>
  <si>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</si>
  <si>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</si>
  <si>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</si>
  <si>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</si>
  <si>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</si>
  <si>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</si>
  <si>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</si>
  <si>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</si>
  <si>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</si>
  <si>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</si>
  <si>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</si>
  <si>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</si>
  <si>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</si>
  <si>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</si>
  <si>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</si>
  <si>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</si>
  <si>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</si>
  <si>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</si>
  <si>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</si>
  <si>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</si>
  <si>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</si>
  <si>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</si>
  <si>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</si>
  <si>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</si>
  <si>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</si>
  <si>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</si>
  <si>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</si>
  <si>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</si>
  <si>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</si>
  <si>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</si>
  <si>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</si>
  <si>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</si>
  <si>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</si>
  <si>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</si>
  <si>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</si>
  <si>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</si>
  <si>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</si>
  <si>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</si>
  <si>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</si>
  <si>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</si>
  <si>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</si>
  <si>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</si>
  <si>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</si>
  <si>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</si>
  <si>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</si>
  <si>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</si>
  <si>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</si>
  <si>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</si>
  <si>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</si>
  <si>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</si>
  <si>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</si>
  <si>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</si>
  <si>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</si>
  <si>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</si>
  <si>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</si>
  <si>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</si>
  <si>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</si>
  <si>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</si>
  <si>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</si>
  <si>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</si>
  <si>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</si>
  <si>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</si>
  <si>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</si>
  <si>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</si>
  <si>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</si>
  <si>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</si>
  <si>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</si>
  <si>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</si>
  <si>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</si>
  <si>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</si>
  <si>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</si>
  <si>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</si>
  <si>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</si>
  <si>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</si>
  <si>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</si>
  <si>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</si>
  <si>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</si>
  <si>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</si>
  <si>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</si>
  <si>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</si>
  <si>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</si>
  <si>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</si>
  <si>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</si>
  <si>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</si>
  <si>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</si>
  <si>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</si>
  <si>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</si>
  <si>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</si>
  <si>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</si>
  <si>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</si>
  <si>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</si>
  <si>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</si>
  <si>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</si>
  <si>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</si>
  <si>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</si>
  <si>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</si>
  <si>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</si>
  <si>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</si>
  <si>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</si>
  <si>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</si>
  <si>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</si>
  <si>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</si>
  <si>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</si>
  <si>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</si>
  <si>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</si>
  <si>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</si>
  <si>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</si>
  <si>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</si>
  <si>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</si>
  <si>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</si>
  <si>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</si>
  <si>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</si>
  <si>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</si>
  <si>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</si>
  <si>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</si>
  <si>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</si>
  <si>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</si>
  <si>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</si>
  <si>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</si>
  <si>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</si>
  <si>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</si>
  <si>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</si>
  <si>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</si>
  <si>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</si>
  <si>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</si>
  <si>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</si>
  <si>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</si>
  <si>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</si>
  <si>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</si>
  <si>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</si>
  <si>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</si>
  <si>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</si>
  <si>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</si>
  <si>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</si>
  <si>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</si>
  <si>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</si>
  <si>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</si>
  <si>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</si>
  <si>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</si>
  <si>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</si>
  <si>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</si>
  <si>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</si>
  <si>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</si>
  <si>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</si>
  <si>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</si>
  <si>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</si>
  <si>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</si>
  <si>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</si>
  <si>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</si>
  <si>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</si>
  <si>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</si>
  <si>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</si>
  <si>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</si>
  <si>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</si>
  <si>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</si>
  <si>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</si>
  <si>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</si>
  <si>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</si>
  <si>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</si>
  <si>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</si>
  <si>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</si>
  <si>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</si>
  <si>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</si>
  <si>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</si>
  <si>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</si>
  <si>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</si>
  <si>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</si>
  <si>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</si>
  <si>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</si>
  <si>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</si>
  <si>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</si>
  <si>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</si>
  <si>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</si>
  <si>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</si>
  <si>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</si>
  <si>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</si>
  <si>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</si>
  <si>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</si>
  <si>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</si>
  <si>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</si>
  <si>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</si>
  <si>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</si>
  <si>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</si>
  <si>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</si>
  <si>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</si>
  <si>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</si>
  <si>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</si>
  <si>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</si>
  <si>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</si>
  <si>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</si>
  <si>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</si>
  <si>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</si>
  <si>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</si>
  <si>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</si>
  <si>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</si>
  <si>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</si>
  <si>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</si>
  <si>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</si>
  <si>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</si>
  <si>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</si>
  <si>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</si>
  <si>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</si>
  <si>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</si>
  <si>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</si>
  <si>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</si>
  <si>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</si>
  <si>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</si>
  <si>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</si>
  <si>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</si>
  <si>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</si>
  <si>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</si>
  <si>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</si>
  <si>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</si>
  <si>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</si>
  <si>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</si>
  <si>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</si>
  <si>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</si>
  <si>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</si>
  <si>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</si>
  <si>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</si>
  <si>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</si>
  <si>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</si>
  <si>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</si>
  <si>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</si>
  <si>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</si>
  <si>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</si>
  <si>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</si>
  <si>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</si>
  <si>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</si>
  <si>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</si>
  <si>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</si>
  <si>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</si>
  <si>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</si>
  <si>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</si>
  <si>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</si>
  <si>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</si>
  <si>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</si>
  <si>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</si>
  <si>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</si>
  <si>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</si>
  <si>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</si>
  <si>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</si>
  <si>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</si>
  <si>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</si>
  <si>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</si>
  <si>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</si>
  <si>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</si>
  <si>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</si>
  <si>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</si>
  <si>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</si>
  <si>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</si>
  <si>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</si>
  <si>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</si>
  <si>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</si>
  <si>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</si>
  <si>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</si>
  <si>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</si>
  <si>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</si>
  <si>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</si>
  <si>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</si>
  <si>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</si>
  <si>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</si>
  <si>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</si>
  <si>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</si>
  <si>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</si>
  <si>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</si>
  <si>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</si>
  <si>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</si>
  <si>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</si>
  <si>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</si>
  <si>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</si>
  <si>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</si>
  <si>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</si>
  <si>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</si>
  <si>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</si>
  <si>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</si>
  <si>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</si>
  <si>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</si>
  <si>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</si>
  <si>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</si>
  <si>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</si>
  <si>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</si>
  <si>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</si>
  <si>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</si>
  <si>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</si>
  <si>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</si>
  <si>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</si>
  <si>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</si>
  <si>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</si>
  <si>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</si>
  <si>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</si>
  <si>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</si>
  <si>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</si>
  <si>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</si>
  <si>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</si>
  <si>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</si>
  <si>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</si>
  <si>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</si>
  <si>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</si>
  <si>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</si>
  <si>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</si>
  <si>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</si>
  <si>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</si>
  <si>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</si>
  <si>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</si>
  <si>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</si>
  <si>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</si>
  <si>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</si>
  <si>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</si>
  <si>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</si>
  <si>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</si>
  <si>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</si>
  <si>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</si>
  <si>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</si>
  <si>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</si>
  <si>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</si>
  <si>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</si>
  <si>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</si>
  <si>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</si>
  <si>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</si>
  <si>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</si>
  <si>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</si>
  <si>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</si>
  <si>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</si>
  <si>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</si>
  <si>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</si>
  <si>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</si>
  <si>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</si>
  <si>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</si>
  <si>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</si>
  <si>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</si>
  <si>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</si>
  <si>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</si>
  <si>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</si>
  <si>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</si>
  <si>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</si>
  <si>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</si>
  <si>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</si>
  <si>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</si>
  <si>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</si>
  <si>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</si>
  <si>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</si>
  <si>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</si>
  <si>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</si>
  <si>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</si>
  <si>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</si>
  <si>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</si>
  <si>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</si>
  <si>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</si>
  <si>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</si>
  <si>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</si>
  <si>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</si>
  <si>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</si>
  <si>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</si>
  <si>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</si>
  <si>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</si>
  <si>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</si>
  <si>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</si>
  <si>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</si>
  <si>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</si>
  <si>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</si>
  <si>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</si>
  <si>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</si>
  <si>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</si>
  <si>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</si>
  <si>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</si>
  <si>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</si>
  <si>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</si>
  <si>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</si>
  <si>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</si>
  <si>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</si>
  <si>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</si>
  <si>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</si>
  <si>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</si>
  <si>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</si>
  <si>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</si>
  <si>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</si>
  <si>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</si>
  <si>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</si>
  <si>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</si>
  <si>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</si>
  <si>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</si>
  <si>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</si>
  <si>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</si>
  <si>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</si>
  <si>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</si>
  <si>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</si>
  <si>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</si>
  <si>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</si>
  <si>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</si>
  <si>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</si>
  <si>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</si>
  <si>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</si>
  <si>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</si>
  <si>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</si>
  <si>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</si>
  <si>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</si>
  <si>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</si>
  <si>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</si>
  <si>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</si>
  <si>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</si>
  <si>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</si>
  <si>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</si>
  <si>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</si>
  <si>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</si>
  <si>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</si>
  <si>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</si>
  <si>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</si>
  <si>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</si>
  <si>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</si>
  <si>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</si>
  <si>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</si>
  <si>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</si>
  <si>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</si>
  <si>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</si>
  <si>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</si>
  <si>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</si>
  <si>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</si>
  <si>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</si>
  <si>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</si>
  <si>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</si>
  <si>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</si>
  <si>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</si>
  <si>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</si>
  <si>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</si>
  <si>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</si>
  <si>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</si>
  <si>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</si>
  <si>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</si>
  <si>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</si>
  <si>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</si>
  <si>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</si>
  <si>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</si>
  <si>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</si>
  <si>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</si>
  <si>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</si>
  <si>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</si>
  <si>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</si>
  <si>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</si>
  <si>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</si>
  <si>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</si>
  <si>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</si>
  <si>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</si>
  <si>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</si>
  <si>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</si>
  <si>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</si>
  <si>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</si>
  <si>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</si>
  <si>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</si>
  <si>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</si>
  <si>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</si>
  <si>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</si>
  <si>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</si>
  <si>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</si>
  <si>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</si>
  <si>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</si>
  <si>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</si>
  <si>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</si>
  <si>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</si>
  <si>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</si>
  <si>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</si>
  <si>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</si>
  <si>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</si>
  <si>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</si>
  <si>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</si>
  <si>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</si>
  <si>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</si>
  <si>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</si>
  <si>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</si>
  <si>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</si>
  <si>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</si>
  <si>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</si>
  <si>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</si>
  <si>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</si>
  <si>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</si>
  <si>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</si>
  <si>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</si>
  <si>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</si>
  <si>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</si>
  <si>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</si>
  <si>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</si>
  <si>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</si>
  <si>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</si>
  <si>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</si>
  <si>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</si>
  <si>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</si>
  <si>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</si>
  <si>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</si>
  <si>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</si>
  <si>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</si>
  <si>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</si>
  <si>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</si>
  <si>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</si>
  <si>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</si>
  <si>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</si>
  <si>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</si>
  <si>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</si>
  <si>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</si>
  <si>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</si>
  <si>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</si>
  <si>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</si>
  <si>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</si>
  <si>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</si>
  <si>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</si>
  <si>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</si>
  <si>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</si>
  <si>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</si>
  <si>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</si>
  <si>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</si>
  <si>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</si>
  <si>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</si>
  <si>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</si>
  <si>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</si>
  <si>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</si>
  <si>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</si>
  <si>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</si>
  <si>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</si>
  <si>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</si>
  <si>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</si>
  <si>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</si>
  <si>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</si>
  <si>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</si>
  <si>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</si>
  <si>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</si>
  <si>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</si>
  <si>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</si>
  <si>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</si>
  <si>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</si>
  <si>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</si>
  <si>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</si>
  <si>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</si>
  <si>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</si>
  <si>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</si>
  <si>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</si>
  <si>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</si>
  <si>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</si>
  <si>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</si>
  <si>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</si>
  <si>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</si>
  <si>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</si>
  <si>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</si>
  <si>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</si>
  <si>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</si>
  <si>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</si>
  <si>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</si>
  <si>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</si>
  <si>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</si>
  <si>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</si>
  <si>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</si>
  <si>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</si>
  <si>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</si>
  <si>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</si>
  <si>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</si>
  <si>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</si>
  <si>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</si>
  <si>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</si>
  <si>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</si>
  <si>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</si>
  <si>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</si>
  <si>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</si>
  <si>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</si>
  <si>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</si>
  <si>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</si>
  <si>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</si>
  <si>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</si>
  <si>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</si>
  <si>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</si>
  <si>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</si>
  <si>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</si>
  <si>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</si>
  <si>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</si>
  <si>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</si>
  <si>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</si>
  <si>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</si>
  <si>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</si>
  <si>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</si>
  <si>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</si>
  <si>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</si>
  <si>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</si>
  <si>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</si>
  <si>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</si>
  <si>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</si>
  <si>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</si>
  <si>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</si>
  <si>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</si>
  <si>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</si>
  <si>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</si>
  <si>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</si>
  <si>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</si>
  <si>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</si>
  <si>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</si>
  <si>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</si>
  <si>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</si>
  <si>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</si>
  <si>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</si>
  <si>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</si>
  <si>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</si>
  <si>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</si>
  <si>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</si>
  <si>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</si>
  <si>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</si>
  <si>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</si>
  <si>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</si>
  <si>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</si>
  <si>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</si>
  <si>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</si>
  <si>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</si>
  <si>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</si>
  <si>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</si>
  <si>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</si>
  <si>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</si>
  <si>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</si>
  <si>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</si>
  <si>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</si>
  <si>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</si>
  <si>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</si>
  <si>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</si>
  <si>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</si>
  <si>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</si>
  <si>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</si>
  <si>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</si>
  <si>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</si>
  <si>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</si>
  <si>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</si>
  <si>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</si>
  <si>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</si>
  <si>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</si>
  <si>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</si>
  <si>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</si>
  <si>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</si>
  <si>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</si>
  <si>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</si>
  <si>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</si>
  <si>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</si>
  <si>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</si>
  <si>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</si>
  <si>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</si>
  <si>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</si>
  <si>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</si>
  <si>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</si>
  <si>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</si>
  <si>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</si>
  <si>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</si>
  <si>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</si>
  <si>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</si>
  <si>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</si>
  <si>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</si>
  <si>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</si>
  <si>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</si>
  <si>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</si>
  <si>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</si>
  <si>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</si>
  <si>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</si>
  <si>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</si>
  <si>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</si>
  <si>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</si>
  <si>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</si>
  <si>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</si>
  <si>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</si>
  <si>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</si>
  <si>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</si>
  <si>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</si>
  <si>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</si>
  <si>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</si>
  <si>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</si>
  <si>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</si>
  <si>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</si>
  <si>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</si>
  <si>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</si>
  <si>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</si>
  <si>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</si>
  <si>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</si>
  <si>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</si>
  <si>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</si>
  <si>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</si>
  <si>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</si>
  <si>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</si>
  <si>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</si>
  <si>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</si>
  <si>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</si>
  <si>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</si>
  <si>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</si>
  <si>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</si>
  <si>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</si>
  <si>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</si>
  <si>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</si>
  <si>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</si>
  <si>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</si>
  <si>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</si>
  <si>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</si>
  <si>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</si>
  <si>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</si>
  <si>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</si>
  <si>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</si>
  <si>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</si>
  <si>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</si>
  <si>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</si>
  <si>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</si>
  <si>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</si>
  <si>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</si>
  <si>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</si>
  <si>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</si>
  <si>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</si>
  <si>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</si>
  <si>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</si>
  <si>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</si>
  <si>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</si>
  <si>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</si>
  <si>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</si>
  <si>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</si>
  <si>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</si>
  <si>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</si>
  <si>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</si>
  <si>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</si>
  <si>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</si>
  <si>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</si>
  <si>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</si>
  <si>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</si>
  <si>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</si>
  <si>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</si>
  <si>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</si>
  <si>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</si>
  <si>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</si>
  <si>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</si>
  <si>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</si>
  <si>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</si>
  <si>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</si>
  <si>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</si>
  <si>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</si>
  <si>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</si>
  <si>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</si>
  <si>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</si>
  <si>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</si>
  <si>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</si>
  <si>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</si>
  <si>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</si>
  <si>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</si>
  <si>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</si>
  <si>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</si>
  <si>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</si>
  <si>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</si>
  <si>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</si>
  <si>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</si>
  <si>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</si>
  <si>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</si>
  <si>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</si>
  <si>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</si>
  <si>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</si>
  <si>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</si>
  <si>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</si>
  <si>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</si>
  <si>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</si>
  <si>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</si>
  <si>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</si>
  <si>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</si>
  <si>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</si>
  <si>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</si>
  <si>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</si>
  <si>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</si>
  <si>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</si>
  <si>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</si>
  <si>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</si>
  <si>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</si>
  <si>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</si>
  <si>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</si>
  <si>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</si>
  <si>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</si>
  <si>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</si>
  <si>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</si>
  <si>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</si>
  <si>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</si>
  <si>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</si>
  <si>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</si>
  <si>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</si>
  <si>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</si>
  <si>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</si>
  <si>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</si>
  <si>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</si>
  <si>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</si>
  <si>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</si>
  <si>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</si>
  <si>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</si>
  <si>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</si>
  <si>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</si>
  <si>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</si>
  <si>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</si>
  <si>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</si>
  <si>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</si>
  <si>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</si>
  <si>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</si>
  <si>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</si>
  <si>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</si>
  <si>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</si>
  <si>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</si>
  <si>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</si>
  <si>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</si>
  <si>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</si>
  <si>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</si>
  <si>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</si>
  <si>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</si>
  <si>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</si>
  <si>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</si>
  <si>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</si>
  <si>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</si>
  <si>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</si>
  <si>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</si>
  <si>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</si>
  <si>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</si>
  <si>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</si>
  <si>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</si>
  <si>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</si>
  <si>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</si>
  <si>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</si>
  <si>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</si>
  <si>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</si>
  <si>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</si>
  <si>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</si>
  <si>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</si>
  <si>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</si>
  <si>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</si>
  <si>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</si>
  <si>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</si>
  <si>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</si>
  <si>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</si>
  <si>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</si>
  <si>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</si>
  <si>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</si>
  <si>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</si>
  <si>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</si>
  <si>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</si>
  <si>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</si>
  <si>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</si>
  <si>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</si>
  <si>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</si>
  <si>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</si>
  <si>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</si>
  <si>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</si>
  <si>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</si>
  <si>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</si>
  <si>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</si>
  <si>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</si>
  <si>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</si>
  <si>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</si>
  <si>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</si>
  <si>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</si>
  <si>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</si>
  <si>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</si>
  <si>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</si>
  <si>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</si>
  <si>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</si>
  <si>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</si>
  <si>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</si>
  <si>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</si>
  <si>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</si>
  <si>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</si>
  <si>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</si>
  <si>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</si>
  <si>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</si>
  <si>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</si>
  <si>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</si>
  <si>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</si>
  <si>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</si>
  <si>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</si>
  <si>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</si>
  <si>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</si>
  <si>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</si>
  <si>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</si>
  <si>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</si>
  <si>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</si>
  <si>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</si>
  <si>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</si>
  <si>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</si>
  <si>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</si>
  <si>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</si>
  <si>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</si>
  <si>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</si>
  <si>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</si>
  <si>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</si>
  <si>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</si>
  <si>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</si>
  <si>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</si>
  <si>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</si>
  <si>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</si>
  <si>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</si>
  <si>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</si>
  <si>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</si>
  <si>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</si>
  <si>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</si>
  <si>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</si>
  <si>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</si>
  <si>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</si>
  <si>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</si>
  <si>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</si>
  <si>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</si>
  <si>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</si>
  <si>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</si>
  <si>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</si>
  <si>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</si>
  <si>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</si>
  <si>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</si>
  <si>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</si>
  <si>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</si>
  <si>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</si>
  <si>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</si>
  <si>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</si>
  <si>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</si>
  <si>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</si>
  <si>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</si>
  <si>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</si>
  <si>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</si>
  <si>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</si>
  <si>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</si>
  <si>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</si>
  <si>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</si>
  <si>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</si>
  <si>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</si>
  <si>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</si>
  <si>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</si>
  <si>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</si>
  <si>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</si>
  <si>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</si>
  <si>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</si>
  <si>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</si>
  <si>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</si>
  <si>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</si>
  <si>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</si>
  <si>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</si>
  <si>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</si>
  <si>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</si>
  <si>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</si>
  <si>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</si>
  <si>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</si>
  <si>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</si>
  <si>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</si>
  <si>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</si>
  <si>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</si>
  <si>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</si>
  <si>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</si>
  <si>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</si>
  <si>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</si>
  <si>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</si>
  <si>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</si>
  <si>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</si>
  <si>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</si>
  <si>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</si>
  <si>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</si>
  <si>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</si>
  <si>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</si>
  <si>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</si>
  <si>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</si>
  <si>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</si>
  <si>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</si>
  <si>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</si>
  <si>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</si>
  <si>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</si>
  <si>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</si>
  <si>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</si>
  <si>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</si>
  <si>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</si>
  <si>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</si>
  <si>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</si>
  <si>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</si>
  <si>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</si>
  <si>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</si>
  <si>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</si>
  <si>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</si>
  <si>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</si>
  <si>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</si>
  <si>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</si>
  <si>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</si>
  <si>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</si>
  <si>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</si>
  <si>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</si>
  <si>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</si>
  <si>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</si>
  <si>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</si>
  <si>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</si>
  <si>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</si>
  <si>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</si>
  <si>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</si>
  <si>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</si>
  <si>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</si>
  <si>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</si>
  <si>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</si>
  <si>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</si>
  <si>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</si>
  <si>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</si>
  <si>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</si>
  <si>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</si>
  <si>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</si>
  <si>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</si>
  <si>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</si>
  <si>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</si>
  <si>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</si>
  <si>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</si>
  <si>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</si>
  <si>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</si>
  <si>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</si>
  <si>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</si>
  <si>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</si>
  <si>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</si>
  <si>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</si>
  <si>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</si>
  <si>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</si>
  <si>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</si>
  <si>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</si>
  <si>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</si>
  <si>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</si>
  <si>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</si>
  <si>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</si>
  <si>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</si>
  <si>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</si>
  <si>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</si>
  <si>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</si>
  <si>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</si>
  <si>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</si>
  <si>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</si>
  <si>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</si>
  <si>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</si>
  <si>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</si>
  <si>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</si>
  <si>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</si>
  <si>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</si>
  <si>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</si>
  <si>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</si>
  <si>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</si>
  <si>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</si>
  <si>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</si>
  <si>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</si>
  <si>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</si>
  <si>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</si>
  <si>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</si>
  <si>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</si>
  <si>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</si>
  <si>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</si>
  <si>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</si>
  <si>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</si>
  <si>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</si>
  <si>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</si>
  <si>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</si>
  <si>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</si>
  <si>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</si>
  <si>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</si>
  <si>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</si>
  <si>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</si>
  <si>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</si>
  <si>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</si>
  <si>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</si>
  <si>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</si>
  <si>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</si>
  <si>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</si>
  <si>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</si>
  <si>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</si>
  <si>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</si>
  <si>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</si>
  <si>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</si>
  <si>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</si>
  <si>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</si>
  <si>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</si>
  <si>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</si>
  <si>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</si>
  <si>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</si>
  <si>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</si>
  <si>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</si>
  <si>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</si>
  <si>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</si>
  <si>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</si>
  <si>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</si>
  <si>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</si>
  <si>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</si>
  <si>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</si>
  <si>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</si>
  <si>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</si>
  <si>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</si>
  <si>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</si>
  <si>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</si>
  <si>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</si>
  <si>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</si>
  <si>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</si>
  <si>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</si>
  <si>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</si>
  <si>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</si>
  <si>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</si>
  <si>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</si>
  <si>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</si>
  <si>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</si>
  <si>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</si>
  <si>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</si>
  <si>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</si>
  <si>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</si>
  <si>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</si>
  <si>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</si>
  <si>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</si>
  <si>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</si>
  <si>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</si>
  <si>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</si>
  <si>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</si>
  <si>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</si>
  <si>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</si>
  <si>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</si>
  <si>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</si>
  <si>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</si>
  <si>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</si>
  <si>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</si>
  <si>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</si>
  <si>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</si>
  <si>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</si>
  <si>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</si>
  <si>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</si>
  <si>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</si>
  <si>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</si>
  <si>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</si>
  <si>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</si>
  <si>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</si>
  <si>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</si>
  <si>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</si>
  <si>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</si>
  <si>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</si>
  <si>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</si>
  <si>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</si>
  <si>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</si>
  <si>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</si>
  <si>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</si>
  <si>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</si>
  <si>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</si>
  <si>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</si>
  <si>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</si>
  <si>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</si>
  <si>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</si>
  <si>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</si>
  <si>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</si>
  <si>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</si>
  <si>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</si>
  <si>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</si>
  <si>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</si>
  <si>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</si>
  <si>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</si>
  <si>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</si>
  <si>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</si>
  <si>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</si>
  <si>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</si>
  <si>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</si>
  <si>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</si>
  <si>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</si>
  <si>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</si>
  <si>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</si>
  <si>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</si>
  <si>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</si>
  <si>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</si>
  <si>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</si>
  <si>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</si>
  <si>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</si>
  <si>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</si>
  <si>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</si>
  <si>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</si>
  <si>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</si>
  <si>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</si>
  <si>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</si>
  <si>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</si>
  <si>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</si>
  <si>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</si>
  <si>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</si>
  <si>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</si>
  <si>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</si>
  <si>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</si>
  <si>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</si>
  <si>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</si>
  <si>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</si>
  <si>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</si>
  <si>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</si>
  <si>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</si>
  <si>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</si>
  <si>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</si>
  <si>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</si>
  <si>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</si>
  <si>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</si>
  <si>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</si>
  <si>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</si>
  <si>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</si>
  <si>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</si>
  <si>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</si>
  <si>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</si>
  <si>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</si>
  <si>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</si>
  <si>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</si>
  <si>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</si>
  <si>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</si>
  <si>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</si>
  <si>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</si>
  <si>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</si>
  <si>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</si>
  <si>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</si>
  <si>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</si>
  <si>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</si>
  <si>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</si>
  <si>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</si>
  <si>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</si>
  <si>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</si>
  <si>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</si>
  <si>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</si>
  <si>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</si>
  <si>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</si>
  <si>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</si>
  <si>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</si>
  <si>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</si>
  <si>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</si>
  <si>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</si>
  <si>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</si>
  <si>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</si>
  <si>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</si>
  <si>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</si>
  <si>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</si>
  <si>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</si>
  <si>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</si>
  <si>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</si>
  <si>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</si>
  <si>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</si>
  <si>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</si>
  <si>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</si>
  <si>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</si>
  <si>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</si>
  <si>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</si>
  <si>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</si>
  <si>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</si>
  <si>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</si>
  <si>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</si>
  <si>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</si>
  <si>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</si>
  <si>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</si>
  <si>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</si>
  <si>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</si>
  <si>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</si>
  <si>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</si>
  <si>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</si>
  <si>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</si>
  <si>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</si>
  <si>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</si>
  <si>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</si>
  <si>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</si>
  <si>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</si>
  <si>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</si>
  <si>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</si>
  <si>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</si>
  <si>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</si>
  <si>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</si>
  <si>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</si>
  <si>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</si>
  <si>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</si>
  <si>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</si>
  <si>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</si>
  <si>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</si>
  <si>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</si>
  <si>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</si>
  <si>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</si>
  <si>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</si>
  <si>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</si>
  <si>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</si>
  <si>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</si>
  <si>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</si>
  <si>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</si>
  <si>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</si>
  <si>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</si>
  <si>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</si>
  <si>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</si>
  <si>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</si>
  <si>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</si>
  <si>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</si>
  <si>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</si>
  <si>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</si>
  <si>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</si>
  <si>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</si>
  <si>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</si>
  <si>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</si>
  <si>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</si>
  <si>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</si>
  <si>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</si>
  <si>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</si>
  <si>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</si>
  <si>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</si>
  <si>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</si>
  <si>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</si>
  <si>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</si>
  <si>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</si>
  <si>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</si>
  <si>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</si>
  <si>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</si>
  <si>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</si>
  <si>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</si>
  <si>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</si>
  <si>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</si>
  <si>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</si>
  <si>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</si>
  <si>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</si>
  <si>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</si>
  <si>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</si>
  <si>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</si>
  <si>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</si>
  <si>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</si>
  <si>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</si>
  <si>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</si>
  <si>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</si>
  <si>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</si>
  <si>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</si>
  <si>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</si>
  <si>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</si>
  <si>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</si>
  <si>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</si>
  <si>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</si>
  <si>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</si>
  <si>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</si>
  <si>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</si>
  <si>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</si>
  <si>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</si>
  <si>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</si>
  <si>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</si>
  <si>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</si>
  <si>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</si>
  <si>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</si>
  <si>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</si>
  <si>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</si>
  <si>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</si>
  <si>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</si>
  <si>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</si>
  <si>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</si>
  <si>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</si>
  <si>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</si>
  <si>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</si>
  <si>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</si>
  <si>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</si>
  <si>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</si>
  <si>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</si>
  <si>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</si>
  <si>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</si>
  <si>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</si>
  <si>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</si>
  <si>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</si>
  <si>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</si>
  <si>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</si>
  <si>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</si>
  <si>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</si>
  <si>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</si>
  <si>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</si>
  <si>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</si>
  <si>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</si>
  <si>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</si>
  <si>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</si>
  <si>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</si>
  <si>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</si>
  <si>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</si>
  <si>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</si>
  <si>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</si>
  <si>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</si>
  <si>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</si>
  <si>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</si>
  <si>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</si>
  <si>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</si>
  <si>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</si>
  <si>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</si>
  <si>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</si>
  <si>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</si>
  <si>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</si>
  <si>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</si>
  <si>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</si>
  <si>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</si>
  <si>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</si>
  <si>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</si>
  <si>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</si>
  <si>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</si>
  <si>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</si>
  <si>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</si>
  <si>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</si>
  <si>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</si>
  <si>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</si>
  <si>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</si>
  <si>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</si>
  <si>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</si>
  <si>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</si>
  <si>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</si>
  <si>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</si>
  <si>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</si>
  <si>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</si>
  <si>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</si>
  <si>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</si>
  <si>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</si>
  <si>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</si>
  <si>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</si>
  <si>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</si>
  <si>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</si>
  <si>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</si>
  <si>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</si>
  <si>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</si>
  <si>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</si>
  <si>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</si>
  <si>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</si>
  <si>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</si>
  <si>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</si>
  <si>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</si>
  <si>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</si>
  <si>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</si>
  <si>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</si>
  <si>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</si>
  <si>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</si>
  <si>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</si>
  <si>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</si>
  <si>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</si>
  <si>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</si>
  <si>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</si>
  <si>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</si>
  <si>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</si>
  <si>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</si>
  <si>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</si>
  <si>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</si>
  <si>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</si>
  <si>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</si>
  <si>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</si>
  <si>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</si>
  <si>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</si>
  <si>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</si>
  <si>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</si>
  <si>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</si>
  <si>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</si>
  <si>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</si>
  <si>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</si>
  <si>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</si>
  <si>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</si>
  <si>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</si>
  <si>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</si>
  <si>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</si>
  <si>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</si>
  <si>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</si>
  <si>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</si>
  <si>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</si>
  <si>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</si>
  <si>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</si>
  <si>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</si>
  <si>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</si>
  <si>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</si>
  <si>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</si>
  <si>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</si>
  <si>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</si>
  <si>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</si>
  <si>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</si>
  <si>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</si>
  <si>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</si>
  <si>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</si>
  <si>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</si>
  <si>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</si>
  <si>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</si>
  <si>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</si>
  <si>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</si>
  <si>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</si>
  <si>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</si>
  <si>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</si>
  <si>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</si>
  <si>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</si>
  <si>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</si>
  <si>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</si>
  <si>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</si>
  <si>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</si>
  <si>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</si>
  <si>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</si>
  <si>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</si>
  <si>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</si>
  <si>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</si>
  <si>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</si>
  <si>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</si>
  <si>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</si>
  <si>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</si>
  <si>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</si>
  <si>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</si>
  <si>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</si>
  <si>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</si>
  <si>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</si>
  <si>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</si>
  <si>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</si>
  <si>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</si>
  <si>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</si>
  <si>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</si>
  <si>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</si>
  <si>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</si>
  <si>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</si>
  <si>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</si>
  <si>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</si>
  <si>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</si>
  <si>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</si>
  <si>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</si>
  <si>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</si>
  <si>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</si>
  <si>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</si>
  <si>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</si>
  <si>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</si>
  <si>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</si>
  <si>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</si>
  <si>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</si>
  <si>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</si>
  <si>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</si>
  <si>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</si>
  <si>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</si>
  <si>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</si>
  <si>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</si>
  <si>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</si>
  <si>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</si>
  <si>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</si>
  <si>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</si>
  <si>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</si>
  <si>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</si>
  <si>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</si>
  <si>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</si>
  <si>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</si>
  <si>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</si>
  <si>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</si>
  <si>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</si>
  <si>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</si>
  <si>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</si>
  <si>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</si>
  <si>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</si>
  <si>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</si>
  <si>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</si>
  <si>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</si>
  <si>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</si>
  <si>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</si>
  <si>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</si>
  <si>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</si>
  <si>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</si>
  <si>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</si>
  <si>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</si>
  <si>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</si>
  <si>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</si>
  <si>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</si>
  <si>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</si>
  <si>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</si>
  <si>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</si>
  <si>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</si>
  <si>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</si>
  <si>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</si>
  <si>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</si>
  <si>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</si>
  <si>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</si>
  <si>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</si>
  <si>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</si>
  <si>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</si>
  <si>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</si>
  <si>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</si>
  <si>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</si>
  <si>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</si>
  <si>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</si>
  <si>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</si>
  <si>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</si>
  <si>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</si>
  <si>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</si>
  <si>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</si>
  <si>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</si>
  <si>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</si>
  <si>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</si>
  <si>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</si>
  <si>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</si>
  <si>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</si>
  <si>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</si>
  <si>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</si>
  <si>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</si>
  <si>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</si>
  <si>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</si>
  <si>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</si>
  <si>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</si>
  <si>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</si>
  <si>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</si>
  <si>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</si>
  <si>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</si>
  <si>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</si>
  <si>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</si>
  <si>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</si>
  <si>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</si>
  <si>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</si>
  <si>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</si>
  <si>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</si>
  <si>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</si>
  <si>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</si>
  <si>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</si>
  <si>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</si>
  <si>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</si>
  <si>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</si>
  <si>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</si>
  <si>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</si>
  <si>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</si>
  <si>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</si>
  <si>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</si>
  <si>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</si>
  <si>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</si>
  <si>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</si>
  <si>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</si>
  <si>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</si>
  <si>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</si>
  <si>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</si>
  <si>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</si>
  <si>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</si>
  <si>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</si>
  <si>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</si>
  <si>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</si>
  <si>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</si>
  <si>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</si>
  <si>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</si>
  <si>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</si>
  <si>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</si>
  <si>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</si>
  <si>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</si>
  <si>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</si>
  <si>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</si>
  <si>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</si>
  <si>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</si>
  <si>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</si>
  <si>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</si>
  <si>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</si>
  <si>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</si>
  <si>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</si>
  <si>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</si>
  <si>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</si>
  <si>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</si>
  <si>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</si>
  <si>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</si>
  <si>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</si>
  <si>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</si>
  <si>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</si>
  <si>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</si>
  <si>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</si>
  <si>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</si>
  <si>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</si>
  <si>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</si>
  <si>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</si>
  <si>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</si>
  <si>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</si>
  <si>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</si>
  <si>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</si>
  <si>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</si>
  <si>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</si>
  <si>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</si>
  <si>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</si>
  <si>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</si>
  <si>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</si>
  <si>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</si>
  <si>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</si>
  <si>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</si>
  <si>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</si>
  <si>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</si>
  <si>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</si>
  <si>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</si>
  <si>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</si>
  <si>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</si>
  <si>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</si>
  <si>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</si>
  <si>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</si>
  <si>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</si>
  <si>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</si>
  <si>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</si>
  <si>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</si>
  <si>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</si>
  <si>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</si>
  <si>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</si>
  <si>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</si>
  <si>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</si>
  <si>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</si>
  <si>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</si>
  <si>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</si>
  <si>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</si>
  <si>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</si>
  <si>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</si>
  <si>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</si>
  <si>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</si>
  <si>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</si>
  <si>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</si>
  <si>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</si>
  <si>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</si>
  <si>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</si>
  <si>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</si>
  <si>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</si>
  <si>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</si>
  <si>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</si>
  <si>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</si>
  <si>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</si>
  <si>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</si>
  <si>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</si>
  <si>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</si>
  <si>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</si>
  <si>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</si>
  <si>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</si>
  <si>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</si>
  <si>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</si>
  <si>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</si>
  <si>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</si>
  <si>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</si>
  <si>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</si>
  <si>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</si>
  <si>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</si>
  <si>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</si>
  <si>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</si>
  <si>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</si>
  <si>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</si>
  <si>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</si>
  <si>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</si>
  <si>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</si>
  <si>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</si>
  <si>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</si>
  <si>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</si>
  <si>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</si>
  <si>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</si>
  <si>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</si>
  <si>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</si>
  <si>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</si>
  <si>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</si>
  <si>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</si>
  <si>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</si>
  <si>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</si>
  <si>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</si>
  <si>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</si>
  <si>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</si>
  <si>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</si>
  <si>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</si>
  <si>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</si>
  <si>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</si>
  <si>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</si>
  <si>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</si>
  <si>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</si>
  <si>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</si>
  <si>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</si>
  <si>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</si>
  <si>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</si>
  <si>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</si>
  <si>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</si>
  <si>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</si>
  <si>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</si>
  <si>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</si>
  <si>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</si>
  <si>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</si>
  <si>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</si>
  <si>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</si>
  <si>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</si>
  <si>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</si>
  <si>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</si>
  <si>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</si>
  <si>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</si>
  <si>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</si>
  <si>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</si>
  <si>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</si>
  <si>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</si>
  <si>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</si>
  <si>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</si>
  <si>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</si>
  <si>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</si>
  <si>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</si>
  <si>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</si>
  <si>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</si>
  <si>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</si>
  <si>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</si>
  <si>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</si>
  <si>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</si>
  <si>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</si>
  <si>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</si>
  <si>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</si>
  <si>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</si>
  <si>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</si>
  <si>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</si>
  <si>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</si>
  <si>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</si>
  <si>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</si>
  <si>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</si>
  <si>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</si>
  <si>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</si>
  <si>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</si>
  <si>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</si>
  <si>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</si>
  <si>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</si>
  <si>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</si>
  <si>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</si>
  <si>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</si>
  <si>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</si>
  <si>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</si>
  <si>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</si>
  <si>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</si>
  <si>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</si>
  <si>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</si>
  <si>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</si>
  <si>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</si>
  <si>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</si>
  <si>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</si>
  <si>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</si>
  <si>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</si>
  <si>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</si>
  <si>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</si>
  <si>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</si>
  <si>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</si>
  <si>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</si>
  <si>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</si>
  <si>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</si>
  <si>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</si>
  <si>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</si>
  <si>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</si>
  <si>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</si>
  <si>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</si>
  <si>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</si>
  <si>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</si>
  <si>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</si>
  <si>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</si>
  <si>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</si>
  <si>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</si>
  <si>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</si>
  <si>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</si>
  <si>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</si>
  <si>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</si>
  <si>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</si>
  <si>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</si>
  <si>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</si>
  <si>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</si>
  <si>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</si>
  <si>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</si>
  <si>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</si>
  <si>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</si>
  <si>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</si>
  <si>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</si>
  <si>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</si>
  <si>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</si>
  <si>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</si>
  <si>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</si>
  <si>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</si>
  <si>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</si>
  <si>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</si>
  <si>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</si>
  <si>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</si>
  <si>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</si>
  <si>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</si>
  <si>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</si>
  <si>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</si>
  <si>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</si>
  <si>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</si>
  <si>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</si>
  <si>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</si>
  <si>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</si>
  <si>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</si>
  <si>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</si>
  <si>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</si>
  <si>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</si>
  <si>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</si>
  <si>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</si>
  <si>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</si>
  <si>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</si>
  <si>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</si>
  <si>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</si>
  <si>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</si>
  <si>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</si>
  <si>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</si>
  <si>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</si>
  <si>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</si>
  <si>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</si>
  <si>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</si>
  <si>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</si>
  <si>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</si>
  <si>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</si>
  <si>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</si>
  <si>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</si>
  <si>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</si>
  <si>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</si>
  <si>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</si>
  <si>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</si>
  <si>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</si>
  <si>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</si>
  <si>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</si>
  <si>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</si>
  <si>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</si>
  <si>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</si>
  <si>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</si>
  <si>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</si>
  <si>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</si>
  <si>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</si>
  <si>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</si>
  <si>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</si>
  <si>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</si>
  <si>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</si>
  <si>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</si>
  <si>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</si>
  <si>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</si>
  <si>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</si>
  <si>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</si>
  <si>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</si>
  <si>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</si>
  <si>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</si>
  <si>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</si>
  <si>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</si>
  <si>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</si>
  <si>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</si>
  <si>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</si>
  <si>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</si>
  <si>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</si>
  <si>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</si>
  <si>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</si>
  <si>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</si>
  <si>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</si>
  <si>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</si>
  <si>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</si>
  <si>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</si>
  <si>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</si>
  <si>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</si>
  <si>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</si>
  <si>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</si>
  <si>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</si>
  <si>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</si>
  <si>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</si>
  <si>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</si>
  <si>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</si>
  <si>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</si>
  <si>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</si>
  <si>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</si>
  <si>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</si>
  <si>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</si>
  <si>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</si>
  <si>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</si>
  <si>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</si>
  <si>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</si>
  <si>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</si>
  <si>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</si>
  <si>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</si>
  <si>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</si>
  <si>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</si>
  <si>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</si>
  <si>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</si>
  <si>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</si>
  <si>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</si>
  <si>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</si>
  <si>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</si>
  <si>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</si>
  <si>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</si>
  <si>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</si>
  <si>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</si>
  <si>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</si>
  <si>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</si>
  <si>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</si>
  <si>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</si>
  <si>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</si>
  <si>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</si>
  <si>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</si>
  <si>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</si>
  <si>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</si>
  <si>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</si>
  <si>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</si>
  <si>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</si>
  <si>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</si>
  <si>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</si>
  <si>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</si>
  <si>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</si>
  <si>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</si>
  <si>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</si>
  <si>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</si>
  <si>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</si>
  <si>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</si>
  <si>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</si>
  <si>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</si>
  <si>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</si>
  <si>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</si>
  <si>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</si>
  <si>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</si>
  <si>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</si>
  <si>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</si>
  <si>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</si>
  <si>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</si>
  <si>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</si>
  <si>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</si>
  <si>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</si>
  <si>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</si>
  <si>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</si>
  <si>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</si>
  <si>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</si>
  <si>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</si>
  <si>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</si>
  <si>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</si>
  <si>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</si>
  <si>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</si>
  <si>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</si>
  <si>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</si>
  <si>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</si>
  <si>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</si>
  <si>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</si>
  <si>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</si>
  <si>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</si>
  <si>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</si>
  <si>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</si>
  <si>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</si>
  <si>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</si>
  <si>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</si>
  <si>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</si>
  <si>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</si>
  <si>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</si>
  <si>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</si>
  <si>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</si>
  <si>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</si>
  <si>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</si>
  <si>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</si>
  <si>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</si>
  <si>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</si>
  <si>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</si>
  <si>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</si>
  <si>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</si>
  <si>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</si>
  <si>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</si>
  <si>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</si>
  <si>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</si>
  <si>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</si>
  <si>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</si>
  <si>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</si>
  <si>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</si>
  <si>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</si>
  <si>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</si>
  <si>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</si>
  <si>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</si>
  <si>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</si>
  <si>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</si>
  <si>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</si>
  <si>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</si>
  <si>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</si>
  <si>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</si>
  <si>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</si>
  <si>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</si>
  <si>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</si>
  <si>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</si>
  <si>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</si>
  <si>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</si>
  <si>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</si>
  <si>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</si>
  <si>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</si>
  <si>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</si>
  <si>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</si>
  <si>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</si>
  <si>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</si>
  <si>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</si>
  <si>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</si>
  <si>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</si>
  <si>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</si>
  <si>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</si>
  <si>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</si>
  <si>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</si>
  <si>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</si>
  <si>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</si>
  <si>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</si>
  <si>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</si>
  <si>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</si>
  <si>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</si>
  <si>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</si>
  <si>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</si>
  <si>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</si>
  <si>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</si>
  <si>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</si>
  <si>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</si>
  <si>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</si>
  <si>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</si>
  <si>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</si>
  <si>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</si>
  <si>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</si>
  <si>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</si>
  <si>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</si>
  <si>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</si>
  <si>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</si>
  <si>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</si>
  <si>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</si>
  <si>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</si>
  <si>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</si>
  <si>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</si>
  <si>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</si>
  <si>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</si>
  <si>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</si>
  <si>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</si>
  <si>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</si>
  <si>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</si>
  <si>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</si>
  <si>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</si>
  <si>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</si>
  <si>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</si>
  <si>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</si>
  <si>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</si>
  <si>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</si>
  <si>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</si>
  <si>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</si>
  <si>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</si>
  <si>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</si>
  <si>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</si>
  <si>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</si>
  <si>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</si>
  <si>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</si>
  <si>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</si>
  <si>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</si>
  <si>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</si>
  <si>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</si>
  <si>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</si>
  <si>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</si>
  <si>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</si>
  <si>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</si>
  <si>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</si>
  <si>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</si>
  <si>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</si>
  <si>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</si>
  <si>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</si>
  <si>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</si>
  <si>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</si>
  <si>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</si>
  <si>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</si>
  <si>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</si>
  <si>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</si>
  <si>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</si>
  <si>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</si>
  <si>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</si>
  <si>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</si>
  <si>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</si>
  <si>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</si>
  <si>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</si>
  <si>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</si>
  <si>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</si>
  <si>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</si>
  <si>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</si>
  <si>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</si>
  <si>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</si>
  <si>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</si>
  <si>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</si>
  <si>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</si>
  <si>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</si>
  <si>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</si>
  <si>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</si>
  <si>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</si>
  <si>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</si>
  <si>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</si>
  <si>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</si>
  <si>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</si>
  <si>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</si>
  <si>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</si>
  <si>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</si>
  <si>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</si>
  <si>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</si>
  <si>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</si>
  <si>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</si>
  <si>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</si>
  <si>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</si>
  <si>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</si>
  <si>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</si>
  <si>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</si>
  <si>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</si>
  <si>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</si>
  <si>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</si>
  <si>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</si>
  <si>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</si>
  <si>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</si>
  <si>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</si>
  <si>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</si>
  <si>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</si>
  <si>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</si>
  <si>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</si>
  <si>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</si>
  <si>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</si>
  <si>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</si>
  <si>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</si>
  <si>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</si>
  <si>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</si>
  <si>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</si>
  <si>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</si>
  <si>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</si>
  <si>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</si>
  <si>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</si>
  <si>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</si>
  <si>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</si>
  <si>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</si>
  <si>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</si>
  <si>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</si>
  <si>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</si>
  <si>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</si>
  <si>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</si>
  <si>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</si>
  <si>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</si>
  <si>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</si>
  <si>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</si>
  <si>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</si>
  <si>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</si>
  <si>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</si>
  <si>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</si>
  <si>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</si>
  <si>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</si>
  <si>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</si>
  <si>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</si>
  <si>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</si>
  <si>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</si>
  <si>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</si>
  <si>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</si>
  <si>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</si>
  <si>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</si>
  <si>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</si>
  <si>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</si>
  <si>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</si>
  <si>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</si>
  <si>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</si>
  <si>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</si>
  <si>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</si>
  <si>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</si>
  <si>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</si>
  <si>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</si>
  <si>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</si>
  <si>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</si>
  <si>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</si>
  <si>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</si>
  <si>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</si>
  <si>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</si>
  <si>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</si>
  <si>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</si>
  <si>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</si>
  <si>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</si>
  <si>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</si>
  <si>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</si>
  <si>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</si>
  <si>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</si>
  <si>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</si>
  <si>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</si>
  <si>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</si>
  <si>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</si>
  <si>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</si>
  <si>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</si>
  <si>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</si>
  <si>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</si>
  <si>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</si>
  <si>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</si>
  <si>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</si>
  <si>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</si>
  <si>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</si>
  <si>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</si>
  <si>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</si>
  <si>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</si>
  <si>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</si>
  <si>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</si>
  <si>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</si>
  <si>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</si>
  <si>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</si>
  <si>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</si>
  <si>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</si>
  <si>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</si>
  <si>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</si>
  <si>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</si>
  <si>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</si>
  <si>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</si>
  <si>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</si>
  <si>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</si>
  <si>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</si>
  <si>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</si>
  <si>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</si>
  <si>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</si>
  <si>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</si>
  <si>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</si>
  <si>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</si>
  <si>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</si>
  <si>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</si>
  <si>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</si>
  <si>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</si>
  <si>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</si>
  <si>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</si>
  <si>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</si>
  <si>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</si>
  <si>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</si>
  <si>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</si>
  <si>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</si>
  <si>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</si>
  <si>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</si>
  <si>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</si>
  <si>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</si>
  <si>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</si>
  <si>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</si>
  <si>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</si>
  <si>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</si>
  <si>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</si>
  <si>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</si>
  <si>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</si>
  <si>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</si>
  <si>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</si>
  <si>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</si>
  <si>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</si>
  <si>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</si>
  <si>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</si>
  <si>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</si>
  <si>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</si>
  <si>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</si>
  <si>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</si>
  <si>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</si>
  <si>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</si>
  <si>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</si>
  <si>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</si>
  <si>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</si>
  <si>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</si>
  <si>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</si>
  <si>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</si>
  <si>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</si>
  <si>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</si>
  <si>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</si>
  <si>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</si>
  <si>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</si>
  <si>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</si>
  <si>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</si>
  <si>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</si>
  <si>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</si>
  <si>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</si>
  <si>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</si>
  <si>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</si>
  <si>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</si>
  <si>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</si>
  <si>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</si>
  <si>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</si>
  <si>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</si>
  <si>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</si>
  <si>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</si>
  <si>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</si>
  <si>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</si>
  <si>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</si>
  <si>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</si>
  <si>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</si>
  <si>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</si>
  <si>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</si>
  <si>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</si>
  <si>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</si>
  <si>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</si>
  <si>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</si>
  <si>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</si>
  <si>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</si>
  <si>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</si>
  <si>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</si>
  <si>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</si>
  <si>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</si>
  <si>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</si>
  <si>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</si>
  <si>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</si>
  <si>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</si>
  <si>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</si>
  <si>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</si>
  <si>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</si>
  <si>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</si>
  <si>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</si>
  <si>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</si>
  <si>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</si>
  <si>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</si>
  <si>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</si>
  <si>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</si>
  <si>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</si>
  <si>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</si>
  <si>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</si>
  <si>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</si>
  <si>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</si>
  <si>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</si>
  <si>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</si>
  <si>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</si>
  <si>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</si>
  <si>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</si>
  <si>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</si>
  <si>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</si>
  <si>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</si>
  <si>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</si>
  <si>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</si>
  <si>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</si>
  <si>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</si>
  <si>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</si>
  <si>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</si>
  <si>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</si>
  <si>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</si>
  <si>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</si>
  <si>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</si>
  <si>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</si>
  <si>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</si>
  <si>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</si>
  <si>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</si>
  <si>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</si>
  <si>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</si>
  <si>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</si>
  <si>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</si>
  <si>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</si>
  <si>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</si>
  <si>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</si>
  <si>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</si>
  <si>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</si>
  <si>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</si>
  <si>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</si>
  <si>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</si>
  <si>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</si>
  <si>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</si>
  <si>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</si>
  <si>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</si>
  <si>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</si>
  <si>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</si>
  <si>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</si>
  <si>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</si>
  <si>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</si>
  <si>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</si>
  <si>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</si>
  <si>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</si>
  <si>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</si>
  <si>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</si>
  <si>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</si>
  <si>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</si>
  <si>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</si>
  <si>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</si>
  <si>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</si>
  <si>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</si>
  <si>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</si>
  <si>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</si>
  <si>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</si>
  <si>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</si>
  <si>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</si>
  <si>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</si>
  <si>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</si>
  <si>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</si>
  <si>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</si>
  <si>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</si>
  <si>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</si>
  <si>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</si>
  <si>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</si>
  <si>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</si>
  <si>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</si>
  <si>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</si>
  <si>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</si>
  <si>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</si>
  <si>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</si>
  <si>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</si>
  <si>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</si>
  <si>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</si>
  <si>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</si>
  <si>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</si>
  <si>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</si>
  <si>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</si>
  <si>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</si>
  <si>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</si>
  <si>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</si>
  <si>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</si>
  <si>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</si>
  <si>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</si>
  <si>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</si>
  <si>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</si>
  <si>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</si>
  <si>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</si>
  <si>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</si>
  <si>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</si>
  <si>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</si>
  <si>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</si>
  <si>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</si>
  <si>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</si>
  <si>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</si>
  <si>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</si>
  <si>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</si>
  <si>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</si>
  <si>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</si>
  <si>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</si>
  <si>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</si>
  <si>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</si>
  <si>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</si>
  <si>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</si>
  <si>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</si>
  <si>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</si>
  <si>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</si>
  <si>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</si>
  <si>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</si>
  <si>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</si>
  <si>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</si>
  <si>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</si>
  <si>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</si>
  <si>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</si>
  <si>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</si>
  <si>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</si>
  <si>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</si>
  <si>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</si>
  <si>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</si>
  <si>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</si>
  <si>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</si>
  <si>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</si>
  <si>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</si>
  <si>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</si>
  <si>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</si>
  <si>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</si>
  <si>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</si>
  <si>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</si>
  <si>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</si>
  <si>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</si>
  <si>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</si>
  <si>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</si>
  <si>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</si>
  <si>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</si>
  <si>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</si>
  <si>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</si>
  <si>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</si>
  <si>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</si>
  <si>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</si>
  <si>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</si>
  <si>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</si>
  <si>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</si>
  <si>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</si>
  <si>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</si>
  <si>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</si>
  <si>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</si>
  <si>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</si>
  <si>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</si>
  <si>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</si>
  <si>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</si>
  <si>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</si>
  <si>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</si>
  <si>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</si>
  <si>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</si>
  <si>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</si>
  <si>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</si>
  <si>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</si>
  <si>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</si>
  <si>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</si>
  <si>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</si>
  <si>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</si>
  <si>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</si>
  <si>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</si>
  <si>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</si>
  <si>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</si>
  <si>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</si>
  <si>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</si>
  <si>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</si>
  <si>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</si>
  <si>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</si>
  <si>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</si>
  <si>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</si>
  <si>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</si>
  <si>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</si>
  <si>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</si>
  <si>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</si>
  <si>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</si>
  <si>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</si>
  <si>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</si>
  <si>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</si>
  <si>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</si>
  <si>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</si>
  <si>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</si>
  <si>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</si>
  <si>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</si>
  <si>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</si>
  <si>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</si>
  <si>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</si>
  <si>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</si>
  <si>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</si>
  <si>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</si>
  <si>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</si>
  <si>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</si>
  <si>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</si>
  <si>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</si>
  <si>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</si>
  <si>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</si>
  <si>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</si>
  <si>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</si>
  <si>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</si>
  <si>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</si>
  <si>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</si>
  <si>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</si>
  <si>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</si>
  <si>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</si>
  <si>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</si>
  <si>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</si>
  <si>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</si>
  <si>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</si>
  <si>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</si>
  <si>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</si>
  <si>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</si>
  <si>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</si>
  <si>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</si>
  <si>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</si>
  <si>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</si>
  <si>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</si>
  <si>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</si>
  <si>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</si>
  <si>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</si>
  <si>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</si>
  <si>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</si>
  <si>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</si>
  <si>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</si>
  <si>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</si>
  <si>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</si>
  <si>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</si>
  <si>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</si>
  <si>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</si>
  <si>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</si>
  <si>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</si>
  <si>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</si>
  <si>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</si>
  <si>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</si>
  <si>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</si>
  <si>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</si>
  <si>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</si>
  <si>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</si>
  <si>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</si>
  <si>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</si>
  <si>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</si>
  <si>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</si>
  <si>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</si>
  <si>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</si>
  <si>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</si>
  <si>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</si>
  <si>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</si>
  <si>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</si>
  <si>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</si>
  <si>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</si>
  <si>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</si>
  <si>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</si>
  <si>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</si>
  <si>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</si>
  <si>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</si>
  <si>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</si>
  <si>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</si>
  <si>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</si>
  <si>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</si>
  <si>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</si>
  <si>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</si>
  <si>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</si>
  <si>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</si>
  <si>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</si>
  <si>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</si>
  <si>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</si>
  <si>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</si>
  <si>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</si>
  <si>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</si>
  <si>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</si>
  <si>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</si>
  <si>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</si>
  <si>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</si>
  <si>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</si>
  <si>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</si>
  <si>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</si>
  <si>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</si>
  <si>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</si>
  <si>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</si>
  <si>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</si>
  <si>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</si>
  <si>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</si>
  <si>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</si>
  <si>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</si>
  <si>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</si>
  <si>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</si>
  <si>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</si>
  <si>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</si>
  <si>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</si>
  <si>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</si>
  <si>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</si>
  <si>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</si>
  <si>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</si>
  <si>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</si>
  <si>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</si>
  <si>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</si>
  <si>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</si>
  <si>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</si>
  <si>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</si>
  <si>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</si>
  <si>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</si>
  <si>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</si>
  <si>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</si>
  <si>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</si>
  <si>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</si>
  <si>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</si>
  <si>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</si>
  <si>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</si>
  <si>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</si>
  <si>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</si>
  <si>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</si>
  <si>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</si>
  <si>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</si>
  <si>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</si>
  <si>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</si>
  <si>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</si>
  <si>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</si>
  <si>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</si>
  <si>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</si>
  <si>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</si>
  <si>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</si>
  <si>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</si>
  <si>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</si>
  <si>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</si>
  <si>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</si>
  <si>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</si>
  <si>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</si>
  <si>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</si>
  <si>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</si>
  <si>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</si>
  <si>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</si>
  <si>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</si>
  <si>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</si>
  <si>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</si>
  <si>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</si>
  <si>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</si>
  <si>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</si>
  <si>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</si>
  <si>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</si>
  <si>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</si>
  <si>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</si>
  <si>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</si>
  <si>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</si>
  <si>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</si>
  <si>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</si>
  <si>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</si>
  <si>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</si>
  <si>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</si>
  <si>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</si>
  <si>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</si>
  <si>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</si>
  <si>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</si>
  <si>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</si>
  <si>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</si>
  <si>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</si>
  <si>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</si>
  <si>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</si>
  <si>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</si>
  <si>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</si>
  <si>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</si>
  <si>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</si>
  <si>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</si>
  <si>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</si>
  <si>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</si>
  <si>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</si>
  <si>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</si>
  <si>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</si>
  <si>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</si>
  <si>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</si>
  <si>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</si>
  <si>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</si>
  <si>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</si>
  <si>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</si>
  <si>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</si>
  <si>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</si>
  <si>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</si>
  <si>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</si>
  <si>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</si>
  <si>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</si>
  <si>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</si>
  <si>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</si>
  <si>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</si>
  <si>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</si>
  <si>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</si>
  <si>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</si>
  <si>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</si>
  <si>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</si>
  <si>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</si>
  <si>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</si>
  <si>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</si>
  <si>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</si>
  <si>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</si>
  <si>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</si>
  <si>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</si>
  <si>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</si>
  <si>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</si>
  <si>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</si>
  <si>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</si>
  <si>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</si>
  <si>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</si>
  <si>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</si>
  <si>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</si>
  <si>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</si>
  <si>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</si>
  <si>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</si>
  <si>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</si>
  <si>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</si>
  <si>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</si>
  <si>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</si>
  <si>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</si>
  <si>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</si>
  <si>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</si>
  <si>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</si>
  <si>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</si>
  <si>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</si>
  <si>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</si>
  <si>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</si>
  <si>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</si>
  <si>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</si>
  <si>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</si>
  <si>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</si>
  <si>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</si>
  <si>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</si>
  <si>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</si>
  <si>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</si>
  <si>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</si>
  <si>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</si>
  <si>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</si>
  <si>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</si>
  <si>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</si>
  <si>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</si>
  <si>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</si>
  <si>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</si>
  <si>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</si>
  <si>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</si>
  <si>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</si>
  <si>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</si>
  <si>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</si>
  <si>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</si>
  <si>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</si>
  <si>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</si>
  <si>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</si>
  <si>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</si>
  <si>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</si>
  <si>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</si>
  <si>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</si>
  <si>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</si>
  <si>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</si>
  <si>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</si>
  <si>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</si>
  <si>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</si>
  <si>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</si>
  <si>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</si>
  <si>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</si>
  <si>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</si>
  <si>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</si>
  <si>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</si>
  <si>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</si>
  <si>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</si>
  <si>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</si>
  <si>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</si>
  <si>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</si>
  <si>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</si>
  <si>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</si>
  <si>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</si>
  <si>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</si>
  <si>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</si>
  <si>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</si>
  <si>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</si>
  <si>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</si>
  <si>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</si>
  <si>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</si>
  <si>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</si>
  <si>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</si>
  <si>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</si>
  <si>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</si>
  <si>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</si>
  <si>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</si>
  <si>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</si>
  <si>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</si>
  <si>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</si>
  <si>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</si>
  <si>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</si>
  <si>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</si>
  <si>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</si>
  <si>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</si>
  <si>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</si>
  <si>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</si>
  <si>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</si>
  <si>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</si>
  <si>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</si>
  <si>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</si>
  <si>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</si>
  <si>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</si>
  <si>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</si>
  <si>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</si>
  <si>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</si>
  <si>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</si>
  <si>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</si>
  <si>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</si>
  <si>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</si>
  <si>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</si>
  <si>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</si>
  <si>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</si>
  <si>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</si>
  <si>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</si>
  <si>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</si>
  <si>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</si>
  <si>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</si>
  <si>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</si>
  <si>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</si>
  <si>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</si>
  <si>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</si>
  <si>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</si>
  <si>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</si>
  <si>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</si>
  <si>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</si>
  <si>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</si>
  <si>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</si>
  <si>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</si>
  <si>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</si>
  <si>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</si>
  <si>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</si>
  <si>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</si>
  <si>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</si>
  <si>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</si>
  <si>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</si>
  <si>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</si>
  <si>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</si>
  <si>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</si>
  <si>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</si>
  <si>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</si>
  <si>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</si>
  <si>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</si>
  <si>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</si>
  <si>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</si>
  <si>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</si>
  <si>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</si>
  <si>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</si>
  <si>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</si>
  <si>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</si>
  <si>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</si>
  <si>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</si>
  <si>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</si>
  <si>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</si>
  <si>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</si>
  <si>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</si>
  <si>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</si>
  <si>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</si>
  <si>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</si>
  <si>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</si>
  <si>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</si>
  <si>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</si>
  <si>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</si>
  <si>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</si>
  <si>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</si>
  <si>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</si>
  <si>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</si>
  <si>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</si>
  <si>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</si>
  <si>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</si>
  <si>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</si>
  <si>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</si>
  <si>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</si>
  <si>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</si>
  <si>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</si>
  <si>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</si>
  <si>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</si>
  <si>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</si>
  <si>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</si>
  <si>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</si>
  <si>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</si>
  <si>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</si>
  <si>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</si>
  <si>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</si>
  <si>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</si>
  <si>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</si>
  <si>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</si>
  <si>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</si>
  <si>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</si>
  <si>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</si>
  <si>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</si>
  <si>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</si>
  <si>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</si>
  <si>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</si>
  <si>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</si>
  <si>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</si>
  <si>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</si>
  <si>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</si>
  <si>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</si>
  <si>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</si>
  <si>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</si>
  <si>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</si>
  <si>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</si>
  <si>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</si>
  <si>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</si>
  <si>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</si>
  <si>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</si>
  <si>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</si>
  <si>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</si>
  <si>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</si>
  <si>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</si>
  <si>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</si>
  <si>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</si>
  <si>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</si>
  <si>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</si>
  <si>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</si>
  <si>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</si>
  <si>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</si>
  <si>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</si>
  <si>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</si>
  <si>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</si>
  <si>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</si>
  <si>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</si>
  <si>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</si>
  <si>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</si>
  <si>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</si>
  <si>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</si>
  <si>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</si>
  <si>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</si>
  <si>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</si>
  <si>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</si>
  <si>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</si>
  <si>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</si>
  <si>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</si>
  <si>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</si>
  <si>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</si>
  <si>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</si>
  <si>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</si>
  <si>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</si>
  <si>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</si>
  <si>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</si>
  <si>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</si>
  <si>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</si>
  <si>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</si>
  <si>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</si>
  <si>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</si>
  <si>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</si>
  <si>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</si>
  <si>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</si>
  <si>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</si>
  <si>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</si>
  <si>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</si>
  <si>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</si>
  <si>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</si>
  <si>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</si>
  <si>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</si>
  <si>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</si>
  <si>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</si>
  <si>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</si>
  <si>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</si>
  <si>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</si>
  <si>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</si>
  <si>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</si>
  <si>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</si>
  <si>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</si>
  <si>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</si>
  <si>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</si>
  <si>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</si>
  <si>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</si>
  <si>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</si>
  <si>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</si>
  <si>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</si>
  <si>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</si>
  <si>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</si>
  <si>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</si>
  <si>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</si>
  <si>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</si>
  <si>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</si>
  <si>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</si>
  <si>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</si>
  <si>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</si>
  <si>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</si>
  <si>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</si>
  <si>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</si>
  <si>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</si>
  <si>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</si>
  <si>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</si>
  <si>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</si>
  <si>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</si>
  <si>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</si>
  <si>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</si>
  <si>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</si>
  <si>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</si>
  <si>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</si>
  <si>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</si>
  <si>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</si>
  <si>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</si>
  <si>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</si>
  <si>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</si>
  <si>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</si>
  <si>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</si>
  <si>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</si>
  <si>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</si>
  <si>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</si>
  <si>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</si>
  <si>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</si>
  <si>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</si>
  <si>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</si>
  <si>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</si>
  <si>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</si>
  <si>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</si>
  <si>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</si>
  <si>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</si>
  <si>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</si>
  <si>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</si>
  <si>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</si>
  <si>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</si>
  <si>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</si>
  <si>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</si>
  <si>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</si>
  <si>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</si>
  <si>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</si>
  <si>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</si>
  <si>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</si>
  <si>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</si>
  <si>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</si>
  <si>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</si>
  <si>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</si>
  <si>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</si>
  <si>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</si>
  <si>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</si>
  <si>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</si>
  <si>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</si>
  <si>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</si>
  <si>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</si>
  <si>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</si>
  <si>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</si>
  <si>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</si>
  <si>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</si>
  <si>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</si>
  <si>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</si>
  <si>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</si>
  <si>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</si>
  <si>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</si>
  <si>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</si>
  <si>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</si>
  <si>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</si>
  <si>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</si>
  <si>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</si>
  <si>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</si>
  <si>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</si>
  <si>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</si>
  <si>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</si>
  <si>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</si>
  <si>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</si>
  <si>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</si>
  <si>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</si>
  <si>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</si>
  <si>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</si>
  <si>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</si>
  <si>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</si>
  <si>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</si>
  <si>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</si>
  <si>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</si>
  <si>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</si>
  <si>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</si>
  <si>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</si>
  <si>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</si>
  <si>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</si>
  <si>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</si>
  <si>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</si>
  <si>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</si>
  <si>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</si>
  <si>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</si>
  <si>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</si>
  <si>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</si>
  <si>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</si>
  <si>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</si>
  <si>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</si>
  <si>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</si>
  <si>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</si>
  <si>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</si>
  <si>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</si>
  <si>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</si>
  <si>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</si>
  <si>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</si>
  <si>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</si>
  <si>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</si>
  <si>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</si>
  <si>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</si>
  <si>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</si>
  <si>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</si>
  <si>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</si>
  <si>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</si>
  <si>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</si>
  <si>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</si>
  <si>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</si>
  <si>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</si>
  <si>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</si>
  <si>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</si>
  <si>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</si>
  <si>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</si>
  <si>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</si>
  <si>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</si>
  <si>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</si>
  <si>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</si>
  <si>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</si>
  <si>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</si>
  <si>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</si>
  <si>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</si>
  <si>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</si>
  <si>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</si>
  <si>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</si>
  <si>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</si>
  <si>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</si>
  <si>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</si>
  <si>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</si>
  <si>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</si>
  <si>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</si>
  <si>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</si>
  <si>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</si>
  <si>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</si>
  <si>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</si>
  <si>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</si>
  <si>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</si>
  <si>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</si>
  <si>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</si>
  <si>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</si>
  <si>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</si>
  <si>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</si>
  <si>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</si>
  <si>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</si>
  <si>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</si>
  <si>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</si>
  <si>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</si>
  <si>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</si>
  <si>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</si>
  <si>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</si>
  <si>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</si>
  <si>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</si>
  <si>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</si>
  <si>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</si>
  <si>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</si>
  <si>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</si>
  <si>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</si>
  <si>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</si>
  <si>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</si>
  <si>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</si>
  <si>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</si>
  <si>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</si>
  <si>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</si>
  <si>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</si>
  <si>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</si>
  <si>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</si>
  <si>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</si>
  <si>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</si>
  <si>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</si>
  <si>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</si>
  <si>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</si>
  <si>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</si>
  <si>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</si>
  <si>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</si>
  <si>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</si>
  <si>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</si>
  <si>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</si>
  <si>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</si>
  <si>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</si>
  <si>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</si>
  <si>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</si>
  <si>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</si>
  <si>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</si>
  <si>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</si>
  <si>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</si>
  <si>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</si>
  <si>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</si>
  <si>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</si>
  <si>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</si>
  <si>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</si>
  <si>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</si>
  <si>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</si>
  <si>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</si>
  <si>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</si>
  <si>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</si>
  <si>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</si>
  <si>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</si>
  <si>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</si>
  <si>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</si>
  <si>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</si>
  <si>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</si>
  <si>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</si>
  <si>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</si>
  <si>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</si>
  <si>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</si>
  <si>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</si>
  <si>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</si>
  <si>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</si>
  <si>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</si>
  <si>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</si>
  <si>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</si>
  <si>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</si>
  <si>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</si>
  <si>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</si>
  <si>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</si>
  <si>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</si>
  <si>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</si>
  <si>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</si>
  <si>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</si>
  <si>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</si>
  <si>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</si>
  <si>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</si>
  <si>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</si>
  <si>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</si>
  <si>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</si>
  <si>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</si>
  <si>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</si>
  <si>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</si>
  <si>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</si>
  <si>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</si>
  <si>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</si>
  <si>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</si>
  <si>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</si>
  <si>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</si>
  <si>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</si>
  <si>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</si>
  <si>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</si>
  <si>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</si>
  <si>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</si>
  <si>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</si>
  <si>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</si>
  <si>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</si>
  <si>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</si>
  <si>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</si>
  <si>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</si>
  <si>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</si>
  <si>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</si>
  <si>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</si>
  <si>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</si>
  <si>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</si>
  <si>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</si>
  <si>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</si>
  <si>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</si>
  <si>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</si>
  <si>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</si>
  <si>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</si>
  <si>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</si>
  <si>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</si>
  <si>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</si>
  <si>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</si>
  <si>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</si>
  <si>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</si>
  <si>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</si>
  <si>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</si>
  <si>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</si>
  <si>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</si>
  <si>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</si>
  <si>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</si>
  <si>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</si>
  <si>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</si>
  <si>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</si>
  <si>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</si>
  <si>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</si>
  <si>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</si>
  <si>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</si>
  <si>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</si>
  <si>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</si>
  <si>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</si>
  <si>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</si>
  <si>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</si>
  <si>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</si>
  <si>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</si>
  <si>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</si>
  <si>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</si>
  <si>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</si>
  <si>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</si>
  <si>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</si>
  <si>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</si>
  <si>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</si>
  <si>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</si>
  <si>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</si>
  <si>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</si>
  <si>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</si>
  <si>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</si>
  <si>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</si>
  <si>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</si>
  <si>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</si>
  <si>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</si>
  <si>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</si>
  <si>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</si>
  <si>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</si>
  <si>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</si>
  <si>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</si>
  <si>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</si>
  <si>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</si>
  <si>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</si>
  <si>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</si>
  <si>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</si>
  <si>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</si>
  <si>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</si>
  <si>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</si>
  <si>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</si>
  <si>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</si>
  <si>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</si>
  <si>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</si>
  <si>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</si>
  <si>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</si>
  <si>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</si>
  <si>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</si>
  <si>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</si>
  <si>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</si>
  <si>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</si>
  <si>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</si>
  <si>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</si>
  <si>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</si>
  <si>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</si>
  <si>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</si>
  <si>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</si>
  <si>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</si>
  <si>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</si>
  <si>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</si>
  <si>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</si>
  <si>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</si>
  <si>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</si>
  <si>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</si>
  <si>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</si>
  <si>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</si>
  <si>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</si>
  <si>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</si>
  <si>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</si>
  <si>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</si>
  <si>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</si>
  <si>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</si>
  <si>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</si>
  <si>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</si>
  <si>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</si>
  <si>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</si>
  <si>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</si>
  <si>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</si>
  <si>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</si>
  <si>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</si>
  <si>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</si>
  <si>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</si>
  <si>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</si>
  <si>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</si>
  <si>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</si>
  <si>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</si>
  <si>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</si>
  <si>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</si>
  <si>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</si>
  <si>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</si>
  <si>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</si>
  <si>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</si>
  <si>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</si>
  <si>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</si>
  <si>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</si>
  <si>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</si>
  <si>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</si>
  <si>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</si>
  <si>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</si>
  <si>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</si>
  <si>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</si>
  <si>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</si>
  <si>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</si>
  <si>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</si>
  <si>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</si>
  <si>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</si>
  <si>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</si>
  <si>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</si>
  <si>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</si>
  <si>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</si>
  <si>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</si>
  <si>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</si>
  <si>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</si>
  <si>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</si>
  <si>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</si>
  <si>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</si>
  <si>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</si>
  <si>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</si>
  <si>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</si>
  <si>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</si>
  <si>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</si>
  <si>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</si>
  <si>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</si>
  <si>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</si>
  <si>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</si>
  <si>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</si>
  <si>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</si>
  <si>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</si>
  <si>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</si>
  <si>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</si>
  <si>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</si>
  <si>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</si>
  <si>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</si>
  <si>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</si>
  <si>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</si>
  <si>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</si>
  <si>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</si>
  <si>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</si>
  <si>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</si>
  <si>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</si>
  <si>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</si>
  <si>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</si>
  <si>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</si>
  <si>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</si>
  <si>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</si>
  <si>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</si>
  <si>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</si>
  <si>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</si>
  <si>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</si>
  <si>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</si>
  <si>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</si>
  <si>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</si>
  <si>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</si>
  <si>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</si>
  <si>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</si>
  <si>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</si>
  <si>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</si>
  <si>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</si>
  <si>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</si>
  <si>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</si>
  <si>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</si>
  <si>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</si>
  <si>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</si>
  <si>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</si>
  <si>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</si>
  <si>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</si>
  <si>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</si>
  <si>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</si>
  <si>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</si>
  <si>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</si>
  <si>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</si>
  <si>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</si>
  <si>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</si>
  <si>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</si>
  <si>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</si>
  <si>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</si>
  <si>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</si>
  <si>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</si>
  <si>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</si>
  <si>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</si>
  <si>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</si>
  <si>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</si>
  <si>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</si>
  <si>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</si>
  <si>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</si>
  <si>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</si>
  <si>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</si>
  <si>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</si>
  <si>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</si>
  <si>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</si>
  <si>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</si>
  <si>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</si>
  <si>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</si>
  <si>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</si>
  <si>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</si>
  <si>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</si>
  <si>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</si>
  <si>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</si>
  <si>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</si>
  <si>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</si>
  <si>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</si>
  <si>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</si>
  <si>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</si>
  <si>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</si>
  <si>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</si>
  <si>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</si>
  <si>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</si>
  <si>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</si>
  <si>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</si>
  <si>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</si>
  <si>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</si>
  <si>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</si>
  <si>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</si>
  <si>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</si>
  <si>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</si>
  <si>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</si>
  <si>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</si>
  <si>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</si>
  <si>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</si>
  <si>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</si>
  <si>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</si>
  <si>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</si>
  <si>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</si>
  <si>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</si>
  <si>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</si>
  <si>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</si>
  <si>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</si>
  <si>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</si>
  <si>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</si>
  <si>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</si>
  <si>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</si>
  <si>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</si>
  <si>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</si>
  <si>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</si>
  <si>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</si>
  <si>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</si>
  <si>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</si>
  <si>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</si>
  <si>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</si>
  <si>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</si>
  <si>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</si>
  <si>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</si>
  <si>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</si>
  <si>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</si>
  <si>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</si>
  <si>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</si>
  <si>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</si>
  <si>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</si>
  <si>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</si>
  <si>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</si>
  <si>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</si>
  <si>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</si>
  <si>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</si>
  <si>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</si>
  <si>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</si>
  <si>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</si>
  <si>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</si>
  <si>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</si>
  <si>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</si>
  <si>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</si>
  <si>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</si>
  <si>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</si>
  <si>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</si>
  <si>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</si>
  <si>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</si>
  <si>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</si>
  <si>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</si>
  <si>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</si>
  <si>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</si>
  <si>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</si>
  <si>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</si>
  <si>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</si>
  <si>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</si>
  <si>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</si>
  <si>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</si>
  <si>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</si>
  <si>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</si>
  <si>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</si>
  <si>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</si>
  <si>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</si>
  <si>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</si>
  <si>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</si>
  <si>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</si>
  <si>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</si>
  <si>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</si>
  <si>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</si>
  <si>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</si>
  <si>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</si>
  <si>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</si>
  <si>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</si>
  <si>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</si>
  <si>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</si>
  <si>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</si>
  <si>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</si>
  <si>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</si>
  <si>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</si>
  <si>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</si>
  <si>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</si>
  <si>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</si>
  <si>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</si>
  <si>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</si>
  <si>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</si>
  <si>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</si>
  <si>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</si>
  <si>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</si>
  <si>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</si>
  <si>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</si>
  <si>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</si>
  <si>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</si>
  <si>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</si>
  <si>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</si>
  <si>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</si>
  <si>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</si>
  <si>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</si>
  <si>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</si>
  <si>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</si>
  <si>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</si>
  <si>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</si>
  <si>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</si>
  <si>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</si>
  <si>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</si>
  <si>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</si>
  <si>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</si>
  <si>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</si>
  <si>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</si>
  <si>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</si>
  <si>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</si>
  <si>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</si>
  <si>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</si>
  <si>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</si>
  <si>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</si>
  <si>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</si>
  <si>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</si>
  <si>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</si>
  <si>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</si>
  <si>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</si>
  <si>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</si>
  <si>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</si>
  <si>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</si>
  <si>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</si>
  <si>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</si>
  <si>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</si>
  <si>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</si>
  <si>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</si>
  <si>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</si>
  <si>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</si>
  <si>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</si>
  <si>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</si>
  <si>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</si>
  <si>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</si>
  <si>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</si>
  <si>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</si>
  <si>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</si>
  <si>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</si>
  <si>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</si>
  <si>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</si>
  <si>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</si>
  <si>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</si>
  <si>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</si>
  <si>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</si>
  <si>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</si>
  <si>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</si>
  <si>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</si>
  <si>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</si>
  <si>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</si>
  <si>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</si>
  <si>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</si>
  <si>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</si>
  <si>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</si>
  <si>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</si>
  <si>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</si>
  <si>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</si>
  <si>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</si>
  <si>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</si>
  <si>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</si>
  <si>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</si>
  <si>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</si>
  <si>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</si>
  <si>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</si>
  <si>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</si>
  <si>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</si>
  <si>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</si>
  <si>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</si>
  <si>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</si>
  <si>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</si>
  <si>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</si>
  <si>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</si>
  <si>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</si>
  <si>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</si>
  <si>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</si>
  <si>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</si>
  <si>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</si>
  <si>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</si>
  <si>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</si>
  <si>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</si>
  <si>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</si>
  <si>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</si>
  <si>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</si>
  <si>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</si>
  <si>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</si>
  <si>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</si>
  <si>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</si>
  <si>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</si>
  <si>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</si>
  <si>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</si>
  <si>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</si>
  <si>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</si>
  <si>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</si>
  <si>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</si>
  <si>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</si>
  <si>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</si>
  <si>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</si>
  <si>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</si>
  <si>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</si>
  <si>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</si>
  <si>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</si>
  <si>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</si>
  <si>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</si>
  <si>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</si>
  <si>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</si>
  <si>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</si>
  <si>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</si>
  <si>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</si>
  <si>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</si>
  <si>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</si>
  <si>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</si>
  <si>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</si>
  <si>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</si>
  <si>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</si>
  <si>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</si>
  <si>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</si>
  <si>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</si>
  <si>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</si>
  <si>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</si>
  <si>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</si>
  <si>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</si>
  <si>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</si>
  <si>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</si>
  <si>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</si>
  <si>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</si>
  <si>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</si>
  <si>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</si>
  <si>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</si>
  <si>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</si>
  <si>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</si>
  <si>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</si>
  <si>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</si>
  <si>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</si>
  <si>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</si>
  <si>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</si>
  <si>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</si>
  <si>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</si>
  <si>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</si>
  <si>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</si>
  <si>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</si>
  <si>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</si>
  <si>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</si>
  <si>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</si>
  <si>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</si>
  <si>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</si>
  <si>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</si>
  <si>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</si>
  <si>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</si>
  <si>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</si>
  <si>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</si>
  <si>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</si>
  <si>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</si>
  <si>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</si>
  <si>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</si>
  <si>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</si>
  <si>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</si>
  <si>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</si>
  <si>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</si>
  <si>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</si>
  <si>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</si>
  <si>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</si>
  <si>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</si>
  <si>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</si>
  <si>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</si>
  <si>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</si>
  <si>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</si>
  <si>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</si>
  <si>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</si>
  <si>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</si>
  <si>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</si>
  <si>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</si>
  <si>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</si>
  <si>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</si>
  <si>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</si>
  <si>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</si>
  <si>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</si>
  <si>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</si>
  <si>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</si>
  <si>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</si>
  <si>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</si>
  <si>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</si>
  <si>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</si>
  <si>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</si>
  <si>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</si>
  <si>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</si>
  <si>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</si>
  <si>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</si>
  <si>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</si>
  <si>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</si>
  <si>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</si>
  <si>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</si>
  <si>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</si>
  <si>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</si>
  <si>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</si>
  <si>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</si>
  <si>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</si>
  <si>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</si>
  <si>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</si>
  <si>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</si>
  <si>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</si>
  <si>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</si>
  <si>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</si>
  <si>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</si>
  <si>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</si>
  <si>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</si>
  <si>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</si>
  <si>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</si>
  <si>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</si>
  <si>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</si>
  <si>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</si>
  <si>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</si>
  <si>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</si>
  <si>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</si>
  <si>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</si>
  <si>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</si>
  <si>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</si>
  <si>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</si>
  <si>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</si>
  <si>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</si>
  <si>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</si>
  <si>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</si>
  <si>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</si>
  <si>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</si>
  <si>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</si>
  <si>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</si>
  <si>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</si>
  <si>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</si>
  <si>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</si>
  <si>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</si>
  <si>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</si>
  <si>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</si>
  <si>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</si>
  <si>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</si>
  <si>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</si>
  <si>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</si>
  <si>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</si>
  <si>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</si>
  <si>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</si>
  <si>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</si>
  <si>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</si>
  <si>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</si>
  <si>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</si>
  <si>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</si>
  <si>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</si>
  <si>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</si>
  <si>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</si>
  <si>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</si>
  <si>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</si>
  <si>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</si>
  <si>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</si>
  <si>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</si>
  <si>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</si>
  <si>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</si>
  <si>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</si>
  <si>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</si>
  <si>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</si>
  <si>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</si>
  <si>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</si>
  <si>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</si>
  <si>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</si>
  <si>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</si>
  <si>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</si>
  <si>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</si>
  <si>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</si>
  <si>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</si>
  <si>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</si>
  <si>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</si>
  <si>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</si>
  <si>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</si>
  <si>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</si>
  <si>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</si>
  <si>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</si>
  <si>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</si>
  <si>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</si>
  <si>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</si>
  <si>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</si>
  <si>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</si>
  <si>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</si>
  <si>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</si>
  <si>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</si>
  <si>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</si>
  <si>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</si>
  <si>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</si>
  <si>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</si>
  <si>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</si>
  <si>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</si>
  <si>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</si>
  <si>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</si>
  <si>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</si>
  <si>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</si>
  <si>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</si>
  <si>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</si>
  <si>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</si>
  <si>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</si>
  <si>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</si>
  <si>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</si>
  <si>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</si>
  <si>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</si>
  <si>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</si>
  <si>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</si>
  <si>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</si>
  <si>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</si>
  <si>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</si>
  <si>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</si>
  <si>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</si>
  <si>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</si>
  <si>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</si>
  <si>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</si>
  <si>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</si>
  <si>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</si>
  <si>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</si>
  <si>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</si>
  <si>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</si>
  <si>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</si>
  <si>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</si>
  <si>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</si>
  <si>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</si>
  <si>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</si>
  <si>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</si>
  <si>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</si>
  <si>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</si>
  <si>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</si>
  <si>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</si>
  <si>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</si>
  <si>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</si>
  <si>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</si>
  <si>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</si>
  <si>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</si>
  <si>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</si>
  <si>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</si>
  <si>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</si>
  <si>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</si>
  <si>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</si>
  <si>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</si>
  <si>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</si>
  <si>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</si>
  <si>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</si>
  <si>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</si>
  <si>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</si>
  <si>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</si>
  <si>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</si>
  <si>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</si>
  <si>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</si>
  <si>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</si>
  <si>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</si>
  <si>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</si>
  <si>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</si>
  <si>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</si>
  <si>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</si>
  <si>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</si>
  <si>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</si>
  <si>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</si>
  <si>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</si>
  <si>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</si>
  <si>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</si>
  <si>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</si>
  <si>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</si>
  <si>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</si>
  <si>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</si>
  <si>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</si>
  <si>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</si>
  <si>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</si>
  <si>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</si>
  <si>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</si>
  <si>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</si>
  <si>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</si>
  <si>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</si>
  <si>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</si>
  <si>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</si>
  <si>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</si>
  <si>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</si>
  <si>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</si>
  <si>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</si>
  <si>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</si>
  <si>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</si>
  <si>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</si>
  <si>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</si>
  <si>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</si>
  <si>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</si>
  <si>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</si>
  <si>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</si>
  <si>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</si>
  <si>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</si>
  <si>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</si>
  <si>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</si>
  <si>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</si>
  <si>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</si>
  <si>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</si>
  <si>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</si>
  <si>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</si>
  <si>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</si>
  <si>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</si>
  <si>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</si>
  <si>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</si>
  <si>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</si>
  <si>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</si>
  <si>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</si>
  <si>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</si>
  <si>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</si>
  <si>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</si>
  <si>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</si>
  <si>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</si>
  <si>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</si>
  <si>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</si>
  <si>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</si>
  <si>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</si>
  <si>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</si>
  <si>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</si>
  <si>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</si>
  <si>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</si>
  <si>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</si>
  <si>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</si>
  <si>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</si>
  <si>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</si>
  <si>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</si>
  <si>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</si>
  <si>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</si>
  <si>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</si>
  <si>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</si>
  <si>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</si>
  <si>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</si>
  <si>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</si>
  <si>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</si>
  <si>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</si>
  <si>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</si>
  <si>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</si>
  <si>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</si>
  <si>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</si>
  <si>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</si>
  <si>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</si>
  <si>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</si>
  <si>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</si>
  <si>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</si>
  <si>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</si>
  <si>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</si>
  <si>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</si>
  <si>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</si>
  <si>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</si>
  <si>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</si>
  <si>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</si>
  <si>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</si>
  <si>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</si>
  <si>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</si>
  <si>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</si>
  <si>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</si>
  <si>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</si>
  <si>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</si>
  <si>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</si>
  <si>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</si>
  <si>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</si>
  <si>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</si>
  <si>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</si>
  <si>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</si>
  <si>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</si>
  <si>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</si>
  <si>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</si>
  <si>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</si>
  <si>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</si>
  <si>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</si>
  <si>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</si>
  <si>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</si>
  <si>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</si>
  <si>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</si>
  <si>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</si>
  <si>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</si>
  <si>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</si>
  <si>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</si>
  <si>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</si>
  <si>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</si>
  <si>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</si>
  <si>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</si>
  <si>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</si>
  <si>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</si>
  <si>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</si>
  <si>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</si>
  <si>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</si>
  <si>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</si>
  <si>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</si>
  <si>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</si>
  <si>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</si>
  <si>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</si>
  <si>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</si>
  <si>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</si>
  <si>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</si>
  <si>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</si>
  <si>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</si>
  <si>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</si>
  <si>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</si>
  <si>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</si>
  <si>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</si>
  <si>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</si>
  <si>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</si>
  <si>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</si>
  <si>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</si>
  <si>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</si>
  <si>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</si>
  <si>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</si>
  <si>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</si>
  <si>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</si>
  <si>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</si>
  <si>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</si>
  <si>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</si>
  <si>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</si>
  <si>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</si>
  <si>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</si>
  <si>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</si>
  <si>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</si>
  <si>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</si>
  <si>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</si>
  <si>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</si>
  <si>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</si>
  <si>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</si>
  <si>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</si>
  <si>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</si>
  <si>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</si>
  <si>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</si>
  <si>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</si>
  <si>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</si>
  <si>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</si>
  <si>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</si>
  <si>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</si>
  <si>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</si>
  <si>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</si>
  <si>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</si>
  <si>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</si>
  <si>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</si>
  <si>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</si>
  <si>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</si>
  <si>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</si>
  <si>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</si>
  <si>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</si>
  <si>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</si>
  <si>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</si>
  <si>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</si>
  <si>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</si>
  <si>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</si>
  <si>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</si>
  <si>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</si>
  <si>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</si>
  <si>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</si>
  <si>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</si>
  <si>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</si>
  <si>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</si>
  <si>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</si>
  <si>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</si>
  <si>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</si>
  <si>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</si>
  <si>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</si>
  <si>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</si>
  <si>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</si>
  <si>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</si>
  <si>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</si>
  <si>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</si>
  <si>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</si>
  <si>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</si>
  <si>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</si>
  <si>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</si>
  <si>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</si>
  <si>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</si>
  <si>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</si>
  <si>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</si>
  <si>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</si>
  <si>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</si>
  <si>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</si>
  <si>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</si>
  <si>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</si>
  <si>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</si>
  <si>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</si>
  <si>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</si>
  <si>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</si>
  <si>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</si>
  <si>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</si>
  <si>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</si>
  <si>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</si>
  <si>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</si>
  <si>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</si>
  <si>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</si>
  <si>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</si>
  <si>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</si>
  <si>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</si>
  <si>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</si>
  <si>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</si>
  <si>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</si>
  <si>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</si>
  <si>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</si>
  <si>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</si>
  <si>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</si>
  <si>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</si>
  <si>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</si>
  <si>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</si>
  <si>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</si>
  <si>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</si>
  <si>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</si>
  <si>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</si>
  <si>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</si>
  <si>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</si>
  <si>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</si>
  <si>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</si>
  <si>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</si>
  <si>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</si>
  <si>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</si>
  <si>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</si>
  <si>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</si>
  <si>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</si>
  <si>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</si>
  <si>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</si>
  <si>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</si>
  <si>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</si>
  <si>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</si>
  <si>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</si>
  <si>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</si>
  <si>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</si>
  <si>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</si>
  <si>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</si>
  <si>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</si>
  <si>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</si>
  <si>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</si>
  <si>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</si>
  <si>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</si>
  <si>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</si>
  <si>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</si>
  <si>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</si>
  <si>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</si>
  <si>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</si>
  <si>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</si>
  <si>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</si>
  <si>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</si>
  <si>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</si>
  <si>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</si>
  <si>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</si>
  <si>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</si>
  <si>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</si>
  <si>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</si>
  <si>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</si>
  <si>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</si>
  <si>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</si>
  <si>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</si>
  <si>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</si>
  <si>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</si>
  <si>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</si>
  <si>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</si>
  <si>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</si>
  <si>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</si>
  <si>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</si>
  <si>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</si>
  <si>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</si>
  <si>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</si>
  <si>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</si>
  <si>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</si>
  <si>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</si>
  <si>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</si>
  <si>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</si>
  <si>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</si>
  <si>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</si>
  <si>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</si>
  <si>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</si>
  <si>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</si>
  <si>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</si>
  <si>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</si>
  <si>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</si>
  <si>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</si>
  <si>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</si>
  <si>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</si>
  <si>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</si>
  <si>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</si>
  <si>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</si>
  <si>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</si>
  <si>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</si>
  <si>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</si>
  <si>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</si>
  <si>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</si>
  <si>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</si>
  <si>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</si>
  <si>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</si>
  <si>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</si>
  <si>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</si>
  <si>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</si>
  <si>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</si>
  <si>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</si>
  <si>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</si>
  <si>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</si>
  <si>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</si>
  <si>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</si>
  <si>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</si>
  <si>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</si>
  <si>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</si>
  <si>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</si>
  <si>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</si>
  <si>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</si>
  <si>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</si>
  <si>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</si>
  <si>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</si>
  <si>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</si>
  <si>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</si>
  <si>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</si>
  <si>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</si>
  <si>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</si>
  <si>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</si>
  <si>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</si>
  <si>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</si>
  <si>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</si>
  <si>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</si>
  <si>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</si>
  <si>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</si>
  <si>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</si>
  <si>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</si>
  <si>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</si>
  <si>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</si>
  <si>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</si>
  <si>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</si>
  <si>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</si>
  <si>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</si>
  <si>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</si>
  <si>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</si>
  <si>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</si>
  <si>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</si>
  <si>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</si>
  <si>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</si>
  <si>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</si>
  <si>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</si>
  <si>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</si>
  <si>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</si>
  <si>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</si>
  <si>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</si>
  <si>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</si>
  <si>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</si>
  <si>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</si>
  <si>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</si>
  <si>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</si>
  <si>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</si>
  <si>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</si>
  <si>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</si>
  <si>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</si>
  <si>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</si>
  <si>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</si>
  <si>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</si>
  <si>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</si>
  <si>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</si>
  <si>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</si>
  <si>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</si>
  <si>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</si>
  <si>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</si>
  <si>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</si>
  <si>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</si>
  <si>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</si>
  <si>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</si>
  <si>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</si>
  <si>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</si>
  <si>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</si>
  <si>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</si>
  <si>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</si>
  <si>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</si>
  <si>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</si>
  <si>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</si>
  <si>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</si>
  <si>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</si>
  <si>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</si>
  <si>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</si>
  <si>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</si>
  <si>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</si>
  <si>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</si>
  <si>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</si>
  <si>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</si>
  <si>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</si>
  <si>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</si>
  <si>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</si>
  <si>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</si>
  <si>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</si>
  <si>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</si>
  <si>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</si>
  <si>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</si>
  <si>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</si>
  <si>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</si>
  <si>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</si>
  <si>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</si>
  <si>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</si>
  <si>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</si>
  <si>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</si>
  <si>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</si>
  <si>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</si>
  <si>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</si>
  <si>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</si>
  <si>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</si>
  <si>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</si>
  <si>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</si>
  <si>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</si>
  <si>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</si>
  <si>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</si>
  <si>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</si>
  <si>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</si>
  <si>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</si>
  <si>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</si>
  <si>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</si>
  <si>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</si>
  <si>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</si>
  <si>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</si>
  <si>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</si>
  <si>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</si>
  <si>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</si>
  <si>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</si>
  <si>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</si>
  <si>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</si>
  <si>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</si>
  <si>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</si>
  <si>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</si>
  <si>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</si>
  <si>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</si>
  <si>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</si>
  <si>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</si>
  <si>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</si>
  <si>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</si>
  <si>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</si>
  <si>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</si>
  <si>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</si>
  <si>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</si>
  <si>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</si>
  <si>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</si>
  <si>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</si>
  <si>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</si>
  <si>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</si>
  <si>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</si>
  <si>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</si>
  <si>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</si>
  <si>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</si>
  <si>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</si>
  <si>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</si>
  <si>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</si>
  <si>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</si>
  <si>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</si>
  <si>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</si>
  <si>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</si>
  <si>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</si>
  <si>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</si>
  <si>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</si>
  <si>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</si>
  <si>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</si>
  <si>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</si>
  <si>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</si>
  <si>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</si>
  <si>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</si>
  <si>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</si>
  <si>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</si>
  <si>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</si>
  <si>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</si>
  <si>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</si>
  <si>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</si>
  <si>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</si>
  <si>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</si>
  <si>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</si>
  <si>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</si>
  <si>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</si>
  <si>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</si>
  <si>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</si>
  <si>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</si>
  <si>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</si>
  <si>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</si>
  <si>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</si>
  <si>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</si>
  <si>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</si>
  <si>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</si>
  <si>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</si>
  <si>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</si>
  <si>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</si>
  <si>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</si>
  <si>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</si>
  <si>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</si>
  <si>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</si>
  <si>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</si>
  <si>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</si>
  <si>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</si>
  <si>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</si>
  <si>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</si>
  <si>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</si>
  <si>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</si>
  <si>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</si>
  <si>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</si>
  <si>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</si>
  <si>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</si>
  <si>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</si>
  <si>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</si>
  <si>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</si>
  <si>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</si>
  <si>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</si>
  <si>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</si>
  <si>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</si>
  <si>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</si>
  <si>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</si>
  <si>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</si>
  <si>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</si>
  <si>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</si>
  <si>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</si>
  <si>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</si>
  <si>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</si>
  <si>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</si>
  <si>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</si>
  <si>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</si>
  <si>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</si>
  <si>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</si>
  <si>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</si>
  <si>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</si>
  <si>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</si>
  <si>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</si>
  <si>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</si>
  <si>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</si>
  <si>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</si>
  <si>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</si>
  <si>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</si>
  <si>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</si>
  <si>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</si>
  <si>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</si>
  <si>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</si>
  <si>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</si>
  <si>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</si>
  <si>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</si>
  <si>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</si>
  <si>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</si>
  <si>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</si>
  <si>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</si>
  <si>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</si>
  <si>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</si>
  <si>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</si>
  <si>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</si>
  <si>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</si>
  <si>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</si>
  <si>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</si>
  <si>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</si>
  <si>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</si>
  <si>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</si>
  <si>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</si>
  <si>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</si>
  <si>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</si>
  <si>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</si>
  <si>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</si>
  <si>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</si>
  <si>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</si>
  <si>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</si>
  <si>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</si>
  <si>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</si>
  <si>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</si>
  <si>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</si>
  <si>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</si>
  <si>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</si>
  <si>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</si>
  <si>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</si>
  <si>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</si>
  <si>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</si>
  <si>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</si>
  <si>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</si>
  <si>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</si>
  <si>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</si>
  <si>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</si>
  <si>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</si>
  <si>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</si>
  <si>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</si>
  <si>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</si>
  <si>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</si>
  <si>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</si>
  <si>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</si>
  <si>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</si>
  <si>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</si>
  <si>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</si>
  <si>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</si>
  <si>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</si>
  <si>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</si>
  <si>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</si>
  <si>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</si>
  <si>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</si>
  <si>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</si>
  <si>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</si>
  <si>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</si>
  <si>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</si>
  <si>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</si>
  <si>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</si>
  <si>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</si>
  <si>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</si>
  <si>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</si>
  <si>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</si>
  <si>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</si>
  <si>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</si>
  <si>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</si>
  <si>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</si>
  <si>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</si>
  <si>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</si>
  <si>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</si>
  <si>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</si>
  <si>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</si>
  <si>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</si>
  <si>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</si>
  <si>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</si>
  <si>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</si>
  <si>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</si>
  <si>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</si>
  <si>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</si>
  <si>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</si>
  <si>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</si>
  <si>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</si>
  <si>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</si>
  <si>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</si>
  <si>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</si>
  <si>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</si>
  <si>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</si>
  <si>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</si>
  <si>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</si>
  <si>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</si>
  <si>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</si>
  <si>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</si>
  <si>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</si>
  <si>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</si>
  <si>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</si>
  <si>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</si>
  <si>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</si>
  <si>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</si>
  <si>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</si>
  <si>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</si>
  <si>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</si>
  <si>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</si>
  <si>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</si>
  <si>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</si>
  <si>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</si>
  <si>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</si>
  <si>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</si>
  <si>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</si>
  <si>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</si>
  <si>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</si>
  <si>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</si>
  <si>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</si>
  <si>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</si>
  <si>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</si>
  <si>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</si>
  <si>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</si>
  <si>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</si>
  <si>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</si>
  <si>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</si>
  <si>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</si>
  <si>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</si>
  <si>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</si>
  <si>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</si>
  <si>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</si>
  <si>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</si>
  <si>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</si>
  <si>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</si>
  <si>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</si>
  <si>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</si>
  <si>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</si>
  <si>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</si>
  <si>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</si>
  <si>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</si>
  <si>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</si>
  <si>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</si>
  <si>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</si>
  <si>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</si>
  <si>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</si>
  <si>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</si>
  <si>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</si>
  <si>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</si>
  <si>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</si>
  <si>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</si>
  <si>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</si>
  <si>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</si>
  <si>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</si>
  <si>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</si>
  <si>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</si>
  <si>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</si>
  <si>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</si>
  <si>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</si>
  <si>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</si>
  <si>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</si>
  <si>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</si>
  <si>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</si>
  <si>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</si>
  <si>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</si>
  <si>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</si>
  <si>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</si>
  <si>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</si>
  <si>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</si>
  <si>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</si>
  <si>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</si>
  <si>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</si>
  <si>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</si>
  <si>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</si>
  <si>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</si>
  <si>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</si>
  <si>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</si>
  <si>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</si>
  <si>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</si>
  <si>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</si>
  <si>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</si>
  <si>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</si>
  <si>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</si>
  <si>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</si>
  <si>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</si>
  <si>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</si>
  <si>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</si>
  <si>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</si>
  <si>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</si>
  <si>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</si>
  <si>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</si>
  <si>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</si>
  <si>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</si>
  <si>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</si>
  <si>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</si>
  <si>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</si>
  <si>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</si>
  <si>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</si>
  <si>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</si>
  <si>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</si>
  <si>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</si>
  <si>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</si>
  <si>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</si>
  <si>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</si>
  <si>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</si>
  <si>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</si>
  <si>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</si>
  <si>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</si>
  <si>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</si>
  <si>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</si>
  <si>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</si>
  <si>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</si>
  <si>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</si>
  <si>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</si>
  <si>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</si>
  <si>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</si>
  <si>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</si>
  <si>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</si>
  <si>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</si>
  <si>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</si>
  <si>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</si>
  <si>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</si>
  <si>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</si>
  <si>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</si>
  <si>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</si>
  <si>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</si>
  <si>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</si>
  <si>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</si>
  <si>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</si>
  <si>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</si>
  <si>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</si>
  <si>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</si>
  <si>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</si>
  <si>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</si>
  <si>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</si>
  <si>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</si>
  <si>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</si>
  <si>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</si>
  <si>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</si>
  <si>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</si>
  <si>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</si>
  <si>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</si>
  <si>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</si>
  <si>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</si>
  <si>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</si>
  <si>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</si>
  <si>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</si>
  <si>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</si>
  <si>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</si>
  <si>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</si>
  <si>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</si>
  <si>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</si>
  <si>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</si>
  <si>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</si>
  <si>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</si>
  <si>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</si>
  <si>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</si>
  <si>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</si>
  <si>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</si>
  <si>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</si>
  <si>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</si>
  <si>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</si>
  <si>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</si>
  <si>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</si>
  <si>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</si>
  <si>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</si>
  <si>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</si>
  <si>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</si>
  <si>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</si>
  <si>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</si>
  <si>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</si>
  <si>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</si>
  <si>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</si>
  <si>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</si>
  <si>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</si>
  <si>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</si>
  <si>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</si>
  <si>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</si>
  <si>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</si>
  <si>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</si>
  <si>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</si>
  <si>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</si>
  <si>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</si>
  <si>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</si>
  <si>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</si>
  <si>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</si>
  <si>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</si>
  <si>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</si>
  <si>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</si>
  <si>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</si>
  <si>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</si>
  <si>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</si>
  <si>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</si>
  <si>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</si>
  <si>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</si>
  <si>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</si>
  <si>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</si>
  <si>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</si>
  <si>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</si>
  <si>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</si>
  <si>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</si>
  <si>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</si>
  <si>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</si>
  <si>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</si>
  <si>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</si>
  <si>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</si>
  <si>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</si>
  <si>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</si>
  <si>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</si>
  <si>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</si>
  <si>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</si>
  <si>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</si>
  <si>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</si>
  <si>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</si>
  <si>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</si>
  <si>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</si>
  <si>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</si>
  <si>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</si>
  <si>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</si>
  <si>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</si>
  <si>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</si>
  <si>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</si>
  <si>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</si>
  <si>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</si>
  <si>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</si>
  <si>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</si>
  <si>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</si>
  <si>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</si>
  <si>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</si>
  <si>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</si>
  <si>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</si>
  <si>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</si>
  <si>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</si>
  <si>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</si>
  <si>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</si>
  <si>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</si>
  <si>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</si>
  <si>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</si>
  <si>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</si>
  <si>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</si>
  <si>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</si>
  <si>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</si>
  <si>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</si>
  <si>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</si>
  <si>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</si>
  <si>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</si>
  <si>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</si>
  <si>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</si>
  <si>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</si>
  <si>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</si>
  <si>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</si>
  <si>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</si>
  <si>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</si>
  <si>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</si>
  <si>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</si>
  <si>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</si>
  <si>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</si>
  <si>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</si>
  <si>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</si>
  <si>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</si>
  <si>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</si>
  <si>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</si>
  <si>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</si>
  <si>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</si>
  <si>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</si>
  <si>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</si>
  <si>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</si>
  <si>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</si>
  <si>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</si>
  <si>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</si>
  <si>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</si>
  <si>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</si>
  <si>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</si>
  <si>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</si>
  <si>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</si>
  <si>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</si>
  <si>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</si>
  <si>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</si>
  <si>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</si>
  <si>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</si>
  <si>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</si>
  <si>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</si>
  <si>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</si>
  <si>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</si>
  <si>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</si>
  <si>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</si>
  <si>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</si>
  <si>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</si>
  <si>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</si>
  <si>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</si>
  <si>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</si>
  <si>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</si>
  <si>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</si>
  <si>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</si>
  <si>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</si>
  <si>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</si>
  <si>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</si>
  <si>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</si>
  <si>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</si>
  <si>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</si>
  <si>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</si>
  <si>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</si>
  <si>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</si>
  <si>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</si>
  <si>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</si>
  <si>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</si>
  <si>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</si>
  <si>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</si>
  <si>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</si>
  <si>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</si>
  <si>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</si>
  <si>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</si>
  <si>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</si>
  <si>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</si>
  <si>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</si>
  <si>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</si>
  <si>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</si>
  <si>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</si>
  <si>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</si>
  <si>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</si>
  <si>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</si>
  <si>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</si>
  <si>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</si>
  <si>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</si>
  <si>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</si>
  <si>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</si>
  <si>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</si>
  <si>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</si>
  <si>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</si>
  <si>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</si>
  <si>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</si>
  <si>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</si>
  <si>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</si>
  <si>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</si>
  <si>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</si>
  <si>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</si>
  <si>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</si>
  <si>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</si>
  <si>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</si>
  <si>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</si>
  <si>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</si>
  <si>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</si>
  <si>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</si>
  <si>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</si>
  <si>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</si>
  <si>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</si>
  <si>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</si>
  <si>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</si>
  <si>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</si>
  <si>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</si>
  <si>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</si>
  <si>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</si>
  <si>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</si>
  <si>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</si>
  <si>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</si>
  <si>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</si>
  <si>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</si>
  <si>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</si>
  <si>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</si>
  <si>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</si>
  <si>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</si>
  <si>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</si>
  <si>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</si>
  <si>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</si>
  <si>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</si>
  <si>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</si>
  <si>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</si>
  <si>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</si>
  <si>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</si>
  <si>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</si>
  <si>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</si>
  <si>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</si>
  <si>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</si>
  <si>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</si>
  <si>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</si>
  <si>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</si>
  <si>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</si>
  <si>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</si>
  <si>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</si>
  <si>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</si>
  <si>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</si>
  <si>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</si>
  <si>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</si>
  <si>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</si>
  <si>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</si>
  <si>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</si>
  <si>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</si>
  <si>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</si>
  <si>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</si>
  <si>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</si>
  <si>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</si>
  <si>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</si>
  <si>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</si>
  <si>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</si>
  <si>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</si>
  <si>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</si>
  <si>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</si>
  <si>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</si>
  <si>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</si>
  <si>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</si>
  <si>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</si>
  <si>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</si>
  <si>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</si>
  <si>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</si>
  <si>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</si>
  <si>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</si>
  <si>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</si>
  <si>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</si>
  <si>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</si>
  <si>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</si>
  <si>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</si>
  <si>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</si>
  <si>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</si>
  <si>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</si>
  <si>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</si>
  <si>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</si>
  <si>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</si>
  <si>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</si>
  <si>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</si>
  <si>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</si>
  <si>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</si>
  <si>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</si>
  <si>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</si>
  <si>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</si>
  <si>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</si>
  <si>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</si>
  <si>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</si>
  <si>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</si>
  <si>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</si>
  <si>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</si>
  <si>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</si>
  <si>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</si>
  <si>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</si>
  <si>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</si>
  <si>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</si>
  <si>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</si>
  <si>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</si>
  <si>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</si>
  <si>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</si>
  <si>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</si>
  <si>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</si>
  <si>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</si>
  <si>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</si>
  <si>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</si>
  <si>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</si>
  <si>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</si>
  <si>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</si>
  <si>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</si>
  <si>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</si>
  <si>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</si>
  <si>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</si>
  <si>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</si>
  <si>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</si>
  <si>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</si>
  <si>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</si>
  <si>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</si>
  <si>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</si>
  <si>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</si>
  <si>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</si>
  <si>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</si>
  <si>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</si>
  <si>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</si>
  <si>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</si>
  <si>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</si>
  <si>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</si>
  <si>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</si>
  <si>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</si>
  <si>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</si>
  <si>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</si>
  <si>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</si>
  <si>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</si>
  <si>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</si>
  <si>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</si>
  <si>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</si>
  <si>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</si>
  <si>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</si>
  <si>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</si>
  <si>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</si>
  <si>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</si>
  <si>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</si>
  <si>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</si>
  <si>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</si>
  <si>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</si>
  <si>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</si>
  <si>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</si>
  <si>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</si>
  <si>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</si>
  <si>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</si>
  <si>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</si>
  <si>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</si>
  <si>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</si>
  <si>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</si>
  <si>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</si>
  <si>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</si>
  <si>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</si>
  <si>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</si>
  <si>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</si>
  <si>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</si>
  <si>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</si>
  <si>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</si>
  <si>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</si>
  <si>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</si>
  <si>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</si>
  <si>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</si>
  <si>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</si>
  <si>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</si>
  <si>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</si>
  <si>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</si>
  <si>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</si>
  <si>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</si>
  <si>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</si>
  <si>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</si>
  <si>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</si>
  <si>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</si>
  <si>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</si>
  <si>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</si>
  <si>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</si>
  <si>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</si>
  <si>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</si>
  <si>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</si>
  <si>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</si>
  <si>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</si>
  <si>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</si>
  <si>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</si>
  <si>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</si>
  <si>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</si>
  <si>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</si>
  <si>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</si>
  <si>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</si>
  <si>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</si>
  <si>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</si>
  <si>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</si>
  <si>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</si>
  <si>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</si>
  <si>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</si>
  <si>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</si>
  <si>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</si>
  <si>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</si>
  <si>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</si>
  <si>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</si>
  <si>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</si>
  <si>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</si>
  <si>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</si>
  <si>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</si>
  <si>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</si>
  <si>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</si>
  <si>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</si>
  <si>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</si>
  <si>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</si>
  <si>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</si>
  <si>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</si>
  <si>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</si>
  <si>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</si>
  <si>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</si>
  <si>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</si>
  <si>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</si>
  <si>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</si>
  <si>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</si>
  <si>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</si>
  <si>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</si>
  <si>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</si>
  <si>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</si>
  <si>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</si>
  <si>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</si>
  <si>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</si>
  <si>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</si>
  <si>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</si>
  <si>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</si>
  <si>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</si>
  <si>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</si>
  <si>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</si>
  <si>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</si>
  <si>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</si>
  <si>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</si>
  <si>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</si>
  <si>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</si>
  <si>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</si>
  <si>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</si>
  <si>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</si>
  <si>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</si>
  <si>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</si>
  <si>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</si>
  <si>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</si>
  <si>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</si>
  <si>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</si>
  <si>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</si>
  <si>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</si>
  <si>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</si>
  <si>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</si>
  <si>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</si>
  <si>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</si>
  <si>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</si>
  <si>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</si>
  <si>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</si>
  <si>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</si>
  <si>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</si>
  <si>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</si>
  <si>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</si>
  <si>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</si>
  <si>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</si>
  <si>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</si>
  <si>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</si>
  <si>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</si>
  <si>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</si>
  <si>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</si>
  <si>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</si>
  <si>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</si>
  <si>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</si>
  <si>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</si>
  <si>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</si>
  <si>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</si>
  <si>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</si>
  <si>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</si>
  <si>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</si>
  <si>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</si>
  <si>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</si>
  <si>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</si>
  <si>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</si>
  <si>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</si>
  <si>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</si>
  <si>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</si>
  <si>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</si>
  <si>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</si>
  <si>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</si>
  <si>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</si>
  <si>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</si>
  <si>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</si>
  <si>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</si>
  <si>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</si>
  <si>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</si>
  <si>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</si>
  <si>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</si>
  <si>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</si>
  <si>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</si>
  <si>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</si>
  <si>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</si>
  <si>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</si>
  <si>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</si>
  <si>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</si>
  <si>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</si>
  <si>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</si>
  <si>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</si>
  <si>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</si>
  <si>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</si>
  <si>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</si>
  <si>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</si>
  <si>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</si>
  <si>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</si>
  <si>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</si>
  <si>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</si>
  <si>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</si>
  <si>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</si>
  <si>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</si>
  <si>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</si>
  <si>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</si>
  <si>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</si>
  <si>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</si>
  <si>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</si>
  <si>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</si>
  <si>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</si>
  <si>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</si>
  <si>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</si>
  <si>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</si>
  <si>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</si>
  <si>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</si>
  <si>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</si>
  <si>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</si>
  <si>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</si>
  <si>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</si>
  <si>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</si>
  <si>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</si>
  <si>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</si>
  <si>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</si>
  <si>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</si>
  <si>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</si>
  <si>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</si>
  <si>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</si>
  <si>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</si>
  <si>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</si>
  <si>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</si>
  <si>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</si>
  <si>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</si>
  <si>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</si>
  <si>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</si>
  <si>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</si>
  <si>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</si>
  <si>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</si>
  <si>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</si>
  <si>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</si>
  <si>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</si>
  <si>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</si>
  <si>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</si>
  <si>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</si>
  <si>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</si>
  <si>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</si>
  <si>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</si>
  <si>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</si>
  <si>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</si>
  <si>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</si>
  <si>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</si>
  <si>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</si>
  <si>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</si>
  <si>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</si>
  <si>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</si>
  <si>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</si>
  <si>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</si>
  <si>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</si>
  <si>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</si>
  <si>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</si>
  <si>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</si>
  <si>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</si>
  <si>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</si>
  <si>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</si>
  <si>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</si>
  <si>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</si>
  <si>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</si>
  <si>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</si>
  <si>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</si>
  <si>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</si>
  <si>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</si>
  <si>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</si>
  <si>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</si>
  <si>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</si>
  <si>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</si>
  <si>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</si>
  <si>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</si>
  <si>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</si>
  <si>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</si>
  <si>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</si>
  <si>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</si>
  <si>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</si>
  <si>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</si>
  <si>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</si>
  <si>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</si>
  <si>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</si>
  <si>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</si>
  <si>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</si>
  <si>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</si>
  <si>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</si>
  <si>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</si>
  <si>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</si>
  <si>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</si>
  <si>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</si>
  <si>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</si>
  <si>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</si>
  <si>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</si>
  <si>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</si>
  <si>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</si>
  <si>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</si>
  <si>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</si>
  <si>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</si>
  <si>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</si>
  <si>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</si>
  <si>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</si>
  <si>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</si>
  <si>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</si>
  <si>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</si>
  <si>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</si>
  <si>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</si>
  <si>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</si>
  <si>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</si>
  <si>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</si>
  <si>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</si>
  <si>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</si>
  <si>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</si>
  <si>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</si>
  <si>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</si>
  <si>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</si>
  <si>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</si>
  <si>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</si>
  <si>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</si>
  <si>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</si>
  <si>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</si>
  <si>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</si>
  <si>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</si>
  <si>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</si>
  <si>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</si>
  <si>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</si>
  <si>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</si>
  <si>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</si>
  <si>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</si>
  <si>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</si>
  <si>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</si>
  <si>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</si>
  <si>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</si>
  <si>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</si>
  <si>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</si>
  <si>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</si>
  <si>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</si>
  <si>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</si>
  <si>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</si>
  <si>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</si>
  <si>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</si>
  <si>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</si>
  <si>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</si>
  <si>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</si>
  <si>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</si>
  <si>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</si>
  <si>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</si>
  <si>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</si>
  <si>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</si>
  <si>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</si>
  <si>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</si>
  <si>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</si>
  <si>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</si>
  <si>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</si>
  <si>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</si>
  <si>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</si>
  <si>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</si>
  <si>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</si>
  <si>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</si>
  <si>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</si>
  <si>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</si>
  <si>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</si>
  <si>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</si>
  <si>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</si>
  <si>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</si>
  <si>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</si>
  <si>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</si>
  <si>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</si>
  <si>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</si>
  <si>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</si>
  <si>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</si>
  <si>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</si>
  <si>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</si>
  <si>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</si>
  <si>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</si>
  <si>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</si>
  <si>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</si>
  <si>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</si>
  <si>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</si>
  <si>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</si>
  <si>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</si>
  <si>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</si>
  <si>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</si>
  <si>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</si>
  <si>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</si>
  <si>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</si>
  <si>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</si>
  <si>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</si>
  <si>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</si>
  <si>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</si>
  <si>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</si>
  <si>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</si>
  <si>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</si>
  <si>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</si>
  <si>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</si>
  <si>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</si>
  <si>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</si>
  <si>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</si>
  <si>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</si>
  <si>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</si>
  <si>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</si>
  <si>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</si>
  <si>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</si>
  <si>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</si>
  <si>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</si>
  <si>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</si>
  <si>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</si>
  <si>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</si>
  <si>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</si>
  <si>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</si>
  <si>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</si>
  <si>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</si>
  <si>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</si>
  <si>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</si>
  <si>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</si>
  <si>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</si>
  <si>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</si>
  <si>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</si>
  <si>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</si>
  <si>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</si>
  <si>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</si>
  <si>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</si>
  <si>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</si>
  <si>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</si>
  <si>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</si>
  <si>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</si>
  <si>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</si>
  <si>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</si>
  <si>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</si>
  <si>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</si>
  <si>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</si>
  <si>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</si>
  <si>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</si>
  <si>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</si>
  <si>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</si>
  <si>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</si>
  <si>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</si>
  <si>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</si>
  <si>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</si>
  <si>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</si>
  <si>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</si>
  <si>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</si>
  <si>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</si>
  <si>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</si>
  <si>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</si>
  <si>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</si>
  <si>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</si>
  <si>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</si>
  <si>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</si>
  <si>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</si>
  <si>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</si>
  <si>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</si>
  <si>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</si>
  <si>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</si>
  <si>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</si>
  <si>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</si>
  <si>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</si>
  <si>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</si>
  <si>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</si>
  <si>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</si>
  <si>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</si>
  <si>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</si>
  <si>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</si>
  <si>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</si>
  <si>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</si>
  <si>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</si>
  <si>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</si>
  <si>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</si>
  <si>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</si>
  <si>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</si>
  <si>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</si>
  <si>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</si>
  <si>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</si>
  <si>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</si>
  <si>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</si>
  <si>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</si>
  <si>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</si>
  <si>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</si>
  <si>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</si>
  <si>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</si>
  <si>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</si>
  <si>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</si>
  <si>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</si>
  <si>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</si>
  <si>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</si>
  <si>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</si>
  <si>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</si>
  <si>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</si>
  <si>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</si>
  <si>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</si>
  <si>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</si>
  <si>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</si>
  <si>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</si>
  <si>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</si>
  <si>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</si>
  <si>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</si>
  <si>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</si>
  <si>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</si>
  <si>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</si>
  <si>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</si>
  <si>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</si>
  <si>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</si>
  <si>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</si>
  <si>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</si>
  <si>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</si>
  <si>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</si>
  <si>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</si>
  <si>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</si>
  <si>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</si>
  <si>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</si>
  <si>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</si>
  <si>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</si>
  <si>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</si>
  <si>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</si>
  <si>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</si>
  <si>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</si>
  <si>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</si>
  <si>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</si>
  <si>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</si>
  <si>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</si>
  <si>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</si>
  <si>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</si>
  <si>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</si>
  <si>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</si>
  <si>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</si>
  <si>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</si>
  <si>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</si>
  <si>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</si>
  <si>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</si>
  <si>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</si>
  <si>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</si>
  <si>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</si>
  <si>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</si>
  <si>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</si>
  <si>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</si>
  <si>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</si>
  <si>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</si>
  <si>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</si>
  <si>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</si>
  <si>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</si>
  <si>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</si>
  <si>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</si>
  <si>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</si>
  <si>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</si>
  <si>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</si>
  <si>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</si>
  <si>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</si>
  <si>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</si>
  <si>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</si>
  <si>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</si>
  <si>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</si>
  <si>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</si>
  <si>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</si>
  <si>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</si>
  <si>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</si>
  <si>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</si>
  <si>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</si>
  <si>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</si>
  <si>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</si>
  <si>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</si>
  <si>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</si>
  <si>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</si>
  <si>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</si>
  <si>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</si>
  <si>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</si>
  <si>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</si>
  <si>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</si>
  <si>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</si>
  <si>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</si>
  <si>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</si>
  <si>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</si>
  <si>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</si>
  <si>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</si>
  <si>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</si>
  <si>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</si>
  <si>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</si>
  <si>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</si>
  <si>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</si>
  <si>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</si>
  <si>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</si>
  <si>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</si>
  <si>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</si>
  <si>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</si>
  <si>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</si>
  <si>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</si>
  <si>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</si>
  <si>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</si>
  <si>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</si>
  <si>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</si>
  <si>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</si>
  <si>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</si>
  <si>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</si>
  <si>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</si>
  <si>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</si>
  <si>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</si>
  <si>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</si>
  <si>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</si>
  <si>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</si>
  <si>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</si>
  <si>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</si>
  <si>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</si>
  <si>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</si>
  <si>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</si>
  <si>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</si>
  <si>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</si>
  <si>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</si>
  <si>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</si>
  <si>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</si>
  <si>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</si>
  <si>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</si>
  <si>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</si>
  <si>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</si>
  <si>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</si>
  <si>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</si>
  <si>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</si>
  <si>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</si>
  <si>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</si>
  <si>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</si>
  <si>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</si>
  <si>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</si>
  <si>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</si>
  <si>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</si>
  <si>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</si>
  <si>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</si>
  <si>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</si>
  <si>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</si>
  <si>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</si>
  <si>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</si>
  <si>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</si>
  <si>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</si>
  <si>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</si>
  <si>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</si>
  <si>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</si>
  <si>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</si>
  <si>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</si>
  <si>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</si>
  <si>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</si>
  <si>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</si>
  <si>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</si>
  <si>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</si>
  <si>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</si>
  <si>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</si>
  <si>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</si>
  <si>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</si>
  <si>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</si>
  <si>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</si>
  <si>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</si>
  <si>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</si>
  <si>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</si>
  <si>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</si>
  <si>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</si>
  <si>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</si>
  <si>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</si>
  <si>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</si>
  <si>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</si>
  <si>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</si>
  <si>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</si>
  <si>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</si>
  <si>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</si>
  <si>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</si>
  <si>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</si>
  <si>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</si>
  <si>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</si>
  <si>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</si>
  <si>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</si>
  <si>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</si>
  <si>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</si>
  <si>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</si>
  <si>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</si>
  <si>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</si>
  <si>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</si>
  <si>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</si>
  <si>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</si>
  <si>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</si>
  <si>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</si>
  <si>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</si>
  <si>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</si>
  <si>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</si>
  <si>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</si>
  <si>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</si>
  <si>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</si>
  <si>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</si>
  <si>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</si>
  <si>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</si>
  <si>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</si>
  <si>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</si>
  <si>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</si>
  <si>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</si>
  <si>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</si>
  <si>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</si>
  <si>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</si>
  <si>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</si>
  <si>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</si>
  <si>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</si>
  <si>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</si>
  <si>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</si>
  <si>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</si>
  <si>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</si>
  <si>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</si>
  <si>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</si>
  <si>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</si>
  <si>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</si>
  <si>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</si>
  <si>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</si>
  <si>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</si>
  <si>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</si>
  <si>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</si>
  <si>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</si>
  <si>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</si>
  <si>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</si>
  <si>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</si>
  <si>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</si>
  <si>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</si>
  <si>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</si>
  <si>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</si>
  <si>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</si>
  <si>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</si>
  <si>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</si>
  <si>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</si>
  <si>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</si>
  <si>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</si>
  <si>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</si>
  <si>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</si>
  <si>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</si>
  <si>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</si>
  <si>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</si>
  <si>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</si>
  <si>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</si>
  <si>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</si>
  <si>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</si>
  <si>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</si>
  <si>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</si>
  <si>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</si>
  <si>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</si>
  <si>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</si>
  <si>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</si>
  <si>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</si>
  <si>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</si>
  <si>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</si>
  <si>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</si>
  <si>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</si>
  <si>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</si>
  <si>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</si>
  <si>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</si>
  <si>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</si>
  <si>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</si>
  <si>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</si>
  <si>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</si>
  <si>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</si>
  <si>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</si>
  <si>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</si>
  <si>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</si>
  <si>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</si>
  <si>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</si>
  <si>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</si>
  <si>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</si>
  <si>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</si>
  <si>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</si>
  <si>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</si>
  <si>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</si>
  <si>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</si>
  <si>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</si>
  <si>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</si>
  <si>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</si>
  <si>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</si>
  <si>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</si>
  <si>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</si>
  <si>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</si>
  <si>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</si>
  <si>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</si>
  <si>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</si>
  <si>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</si>
  <si>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</si>
  <si>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</si>
  <si>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</si>
  <si>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</si>
  <si>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</si>
  <si>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</si>
  <si>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</si>
  <si>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</si>
  <si>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</si>
  <si>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</si>
  <si>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</si>
  <si>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</si>
  <si>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</si>
  <si>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</si>
  <si>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</si>
  <si>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</si>
  <si>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</si>
  <si>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</si>
  <si>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</si>
  <si>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</si>
  <si>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</si>
  <si>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</si>
  <si>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</si>
  <si>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</si>
  <si>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</si>
  <si>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</si>
  <si>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</si>
  <si>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</si>
  <si>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</si>
  <si>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</si>
  <si>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</si>
  <si>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</si>
  <si>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</si>
  <si>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</si>
  <si>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</si>
  <si>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</si>
  <si>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</si>
  <si>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</si>
  <si>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</si>
  <si>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</si>
  <si>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</si>
  <si>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</si>
  <si>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</si>
  <si>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</si>
  <si>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</si>
  <si>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</si>
  <si>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</si>
  <si>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</si>
  <si>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</si>
  <si>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</si>
  <si>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</si>
  <si>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</si>
  <si>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</si>
  <si>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</si>
  <si>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</si>
  <si>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</si>
  <si>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</si>
  <si>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</si>
  <si>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</si>
  <si>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</si>
  <si>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</si>
  <si>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</si>
  <si>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</si>
  <si>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</si>
  <si>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</si>
  <si>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</si>
  <si>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</si>
  <si>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</si>
  <si>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</si>
  <si>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</si>
  <si>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</si>
  <si>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</si>
  <si>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</si>
  <si>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</si>
  <si>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</si>
  <si>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</si>
  <si>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</si>
  <si>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</si>
  <si>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</si>
  <si>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</si>
  <si>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</si>
  <si>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</si>
  <si>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</si>
  <si>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</si>
  <si>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</si>
  <si>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</si>
  <si>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</si>
  <si>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</si>
  <si>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</si>
  <si>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</si>
  <si>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</si>
  <si>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</si>
  <si>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</si>
  <si>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</si>
  <si>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</si>
  <si>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</si>
  <si>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</si>
  <si>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</si>
  <si>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</si>
  <si>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</si>
  <si>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</si>
  <si>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</si>
  <si>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</si>
  <si>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</si>
  <si>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</si>
  <si>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</si>
  <si>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</si>
  <si>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</si>
  <si>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</si>
  <si>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</si>
  <si>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</si>
  <si>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</si>
  <si>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</si>
  <si>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</si>
  <si>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</si>
  <si>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</si>
  <si>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</si>
  <si>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</si>
  <si>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</si>
  <si>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</si>
  <si>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</si>
  <si>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</si>
  <si>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</si>
  <si>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</si>
  <si>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</si>
  <si>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</si>
  <si>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</si>
  <si>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</si>
  <si>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</si>
  <si>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</si>
  <si>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</si>
  <si>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</si>
  <si>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</si>
  <si>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</si>
  <si>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</si>
  <si>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</si>
  <si>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</si>
  <si>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</si>
  <si>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</si>
  <si>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</si>
  <si>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</si>
  <si>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</si>
  <si>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</si>
  <si>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</si>
  <si>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</si>
  <si>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</si>
  <si>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</si>
  <si>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</si>
  <si>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</si>
  <si>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</si>
  <si>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</si>
  <si>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</si>
  <si>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</si>
  <si>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</si>
  <si>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</si>
  <si>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</si>
  <si>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</si>
  <si>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</si>
  <si>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</si>
  <si>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</si>
  <si>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</si>
  <si>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</si>
  <si>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</si>
  <si>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</si>
  <si>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</si>
  <si>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</si>
  <si>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</si>
  <si>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</si>
  <si>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</si>
  <si>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</si>
  <si>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</si>
  <si>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</si>
  <si>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</si>
  <si>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</si>
  <si>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</si>
  <si>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</si>
  <si>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</si>
  <si>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</si>
  <si>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</si>
  <si>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</si>
  <si>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</si>
  <si>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</si>
  <si>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</si>
  <si>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</si>
  <si>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</si>
  <si>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</si>
  <si>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</si>
  <si>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</si>
  <si>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</si>
  <si>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</si>
  <si>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</si>
  <si>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</si>
  <si>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</si>
  <si>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</si>
  <si>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</si>
  <si>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</si>
  <si>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</si>
  <si>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</si>
  <si>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</si>
  <si>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</si>
  <si>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</si>
  <si>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</si>
  <si>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</si>
  <si>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</si>
  <si>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</si>
  <si>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</si>
  <si>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</si>
  <si>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</si>
  <si>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</si>
  <si>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</si>
  <si>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</si>
  <si>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</si>
  <si>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</si>
  <si>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</si>
  <si>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</si>
  <si>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</si>
  <si>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</si>
  <si>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</si>
  <si>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</si>
  <si>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</si>
  <si>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</si>
  <si>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</si>
  <si>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</si>
  <si>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</si>
  <si>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</si>
  <si>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</si>
  <si>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</si>
  <si>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</si>
  <si>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</si>
  <si>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</si>
  <si>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</si>
  <si>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</si>
  <si>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</si>
  <si>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</si>
  <si>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</si>
  <si>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</si>
  <si>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</si>
  <si>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</si>
  <si>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</si>
  <si>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</si>
  <si>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</si>
  <si>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</si>
  <si>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</si>
  <si>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</si>
  <si>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</si>
  <si>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</si>
  <si>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</si>
  <si>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</si>
  <si>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</si>
  <si>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</si>
  <si>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</si>
  <si>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</si>
  <si>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</si>
  <si>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</si>
  <si>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</si>
  <si>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</si>
  <si>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</si>
  <si>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</si>
  <si>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</si>
  <si>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</si>
  <si>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</si>
  <si>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</si>
  <si>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</si>
  <si>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</si>
  <si>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</si>
  <si>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</si>
  <si>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</si>
  <si>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</si>
  <si>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</si>
  <si>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</si>
  <si>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</si>
  <si>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</si>
  <si>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</si>
  <si>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</si>
  <si>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</si>
  <si>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</si>
  <si>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</si>
  <si>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</si>
  <si>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</si>
  <si>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</si>
  <si>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</si>
  <si>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</si>
  <si>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</si>
  <si>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</si>
  <si>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</si>
  <si>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</si>
  <si>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</si>
  <si>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</si>
  <si>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</si>
  <si>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</si>
  <si>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</si>
  <si>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</si>
  <si>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</si>
  <si>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</si>
  <si>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</si>
  <si>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</si>
  <si>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</si>
  <si>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</si>
  <si>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</si>
  <si>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</si>
  <si>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</si>
  <si>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</si>
  <si>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</si>
  <si>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</si>
  <si>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</si>
  <si>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</si>
  <si>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</si>
  <si>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</si>
  <si>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</si>
  <si>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</si>
  <si>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</si>
  <si>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</si>
  <si>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</si>
  <si>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</si>
  <si>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</si>
  <si>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</si>
  <si>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</si>
  <si>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</si>
  <si>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</si>
  <si>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</si>
  <si>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</si>
  <si>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</si>
  <si>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</si>
  <si>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</si>
  <si>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</si>
  <si>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</si>
  <si>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</si>
  <si>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</si>
  <si>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</si>
  <si>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</si>
  <si>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</si>
  <si>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</si>
  <si>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</si>
  <si>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</si>
  <si>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</si>
  <si>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</si>
  <si>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</si>
  <si>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</si>
  <si>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</si>
  <si>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</si>
  <si>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</si>
  <si>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</si>
  <si>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</si>
  <si>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</si>
  <si>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</si>
  <si>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</si>
  <si>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</si>
  <si>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</si>
  <si>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</si>
  <si>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</si>
  <si>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</si>
  <si>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</si>
  <si>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</si>
  <si>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</si>
  <si>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</si>
  <si>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</si>
  <si>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</si>
  <si>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</si>
  <si>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</si>
  <si>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</si>
  <si>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</si>
  <si>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</si>
  <si>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</si>
  <si>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</si>
  <si>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</si>
  <si>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</si>
  <si>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</si>
  <si>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</si>
  <si>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</si>
  <si>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</si>
  <si>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</si>
  <si>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</si>
  <si>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</si>
  <si>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</si>
  <si>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</si>
  <si>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</si>
  <si>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</si>
  <si>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</si>
  <si>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</si>
  <si>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</si>
  <si>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</si>
  <si>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</si>
  <si>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</si>
  <si>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</si>
  <si>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</si>
  <si>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</si>
  <si>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</si>
  <si>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</si>
  <si>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</si>
  <si>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</si>
  <si>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</si>
  <si>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</si>
  <si>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</si>
  <si>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</si>
  <si>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</si>
  <si>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</si>
  <si>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</si>
  <si>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</si>
  <si>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</si>
  <si>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</si>
  <si>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</si>
  <si>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</si>
  <si>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</si>
  <si>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</si>
  <si>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</si>
  <si>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</si>
  <si>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</si>
  <si>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</si>
  <si>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</si>
  <si>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</si>
  <si>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</si>
  <si>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</si>
  <si>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</si>
  <si>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</si>
  <si>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</si>
  <si>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</si>
  <si>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</si>
  <si>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</si>
  <si>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</si>
  <si>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</si>
  <si>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</si>
  <si>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</si>
  <si>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</si>
  <si>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</si>
  <si>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</si>
  <si>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</si>
  <si>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</si>
  <si>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</si>
  <si>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</si>
  <si>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</si>
  <si>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</si>
  <si>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</si>
  <si>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</si>
  <si>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</si>
  <si>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</si>
  <si>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</si>
  <si>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</si>
  <si>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</si>
  <si>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</si>
  <si>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</si>
  <si>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</si>
  <si>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</si>
  <si>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</si>
  <si>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</si>
  <si>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</si>
  <si>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</si>
  <si>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</si>
  <si>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</si>
  <si>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</si>
  <si>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</si>
  <si>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</si>
  <si>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</si>
  <si>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</si>
  <si>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</si>
  <si>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</si>
  <si>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</si>
  <si>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</si>
  <si>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</si>
  <si>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</si>
  <si>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</si>
  <si>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</si>
  <si>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</si>
  <si>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</si>
  <si>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</si>
  <si>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</si>
  <si>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</si>
  <si>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</si>
  <si>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</si>
  <si>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</si>
  <si>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</si>
  <si>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</si>
  <si>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</si>
  <si>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</si>
  <si>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</si>
  <si>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</si>
  <si>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</si>
  <si>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</si>
  <si>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</si>
  <si>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</si>
  <si>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</si>
  <si>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</si>
  <si>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</si>
  <si>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</si>
  <si>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</si>
  <si>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</si>
  <si>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</si>
  <si>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</si>
  <si>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</si>
  <si>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</si>
  <si>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</si>
  <si>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</si>
  <si>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</si>
  <si>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</si>
  <si>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</si>
  <si>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</si>
  <si>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</si>
  <si>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</si>
  <si>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</si>
  <si>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</si>
  <si>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</si>
  <si>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</si>
  <si>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</si>
  <si>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</si>
  <si>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</si>
  <si>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</si>
  <si>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</si>
  <si>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</si>
  <si>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</si>
  <si>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</si>
  <si>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</si>
  <si>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</si>
  <si>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</si>
  <si>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</si>
  <si>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</si>
  <si>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</si>
  <si>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</si>
  <si>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</si>
  <si>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</si>
  <si>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</si>
  <si>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</si>
  <si>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</si>
  <si>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</si>
  <si>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</si>
  <si>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</si>
  <si>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</si>
  <si>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</si>
  <si>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</si>
  <si>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</si>
  <si>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</si>
  <si>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</si>
  <si>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</si>
  <si>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</si>
  <si>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</si>
  <si>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</si>
  <si>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</si>
  <si>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</si>
  <si>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</si>
  <si>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</si>
  <si>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</si>
  <si>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</si>
  <si>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</si>
  <si>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</si>
  <si>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</si>
  <si>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</si>
  <si>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</si>
  <si>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</si>
  <si>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</si>
  <si>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</si>
  <si>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</si>
  <si>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</si>
  <si>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</si>
  <si>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</si>
  <si>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</si>
  <si>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</si>
  <si>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</si>
  <si>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</si>
  <si>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</si>
  <si>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</si>
  <si>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</si>
  <si>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</si>
  <si>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</si>
  <si>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</si>
  <si>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</si>
  <si>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</si>
  <si>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</si>
  <si>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</si>
  <si>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</si>
  <si>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</si>
  <si>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</si>
  <si>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</si>
  <si>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</si>
  <si>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</si>
  <si>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</si>
  <si>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</si>
  <si>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</si>
  <si>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</si>
  <si>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</si>
  <si>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</si>
  <si>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</si>
  <si>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</si>
  <si>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</si>
  <si>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</si>
  <si>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</si>
  <si>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</si>
  <si>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</si>
  <si>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</si>
  <si>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</si>
  <si>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</si>
  <si>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</si>
  <si>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</si>
  <si>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</si>
  <si>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</si>
  <si>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</si>
  <si>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</si>
  <si>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</si>
  <si>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</si>
  <si>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</si>
  <si>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</si>
  <si>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</si>
  <si>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</si>
  <si>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</si>
  <si>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</si>
  <si>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</si>
  <si>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</si>
  <si>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</si>
  <si>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</si>
  <si>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</si>
  <si>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</si>
  <si>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</si>
  <si>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</si>
  <si>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</si>
  <si>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</si>
  <si>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</si>
  <si>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</si>
  <si>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</si>
  <si>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</si>
  <si>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</si>
  <si>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</si>
  <si>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</si>
  <si>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</si>
  <si>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</si>
  <si>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</si>
  <si>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</si>
  <si>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</si>
  <si>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</si>
  <si>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</si>
  <si>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</si>
  <si>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</si>
  <si>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</si>
  <si>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</si>
  <si>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</si>
  <si>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</si>
  <si>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</si>
  <si>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</si>
  <si>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</si>
  <si>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</si>
  <si>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</si>
  <si>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</si>
  <si>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</si>
  <si>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</si>
  <si>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</si>
  <si>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</si>
  <si>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</si>
  <si>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</si>
  <si>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</si>
  <si>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</si>
  <si>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</si>
  <si>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</si>
  <si>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</si>
  <si>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</si>
  <si>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</si>
  <si>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</si>
  <si>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</si>
  <si>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</si>
  <si>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</si>
  <si>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</si>
  <si>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</si>
  <si>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</si>
  <si>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</si>
  <si>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</si>
  <si>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</si>
  <si>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</si>
  <si>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</si>
  <si>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</si>
  <si>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</si>
  <si>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</si>
  <si>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</si>
  <si>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</si>
  <si>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</si>
  <si>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</si>
  <si>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</si>
  <si>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</si>
  <si>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</si>
  <si>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</si>
  <si>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</si>
  <si>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</si>
  <si>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</si>
  <si>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</si>
  <si>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</si>
  <si>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</si>
  <si>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</si>
  <si>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</si>
  <si>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</si>
  <si>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</si>
  <si>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</si>
  <si>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</si>
  <si>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</si>
  <si>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</si>
  <si>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</si>
  <si>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</si>
  <si>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</si>
  <si>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</si>
  <si>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</si>
  <si>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</si>
  <si>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</si>
  <si>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</si>
  <si>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</si>
  <si>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</si>
  <si>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</si>
  <si>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</si>
  <si>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</si>
  <si>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</si>
  <si>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</si>
  <si>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</si>
  <si>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</si>
  <si>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</si>
  <si>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</si>
  <si>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</si>
  <si>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</si>
  <si>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</si>
  <si>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</si>
  <si>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</si>
  <si>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</si>
  <si>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</si>
  <si>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</si>
  <si>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</si>
  <si>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</si>
  <si>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</si>
  <si>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</si>
  <si>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</si>
  <si>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</si>
  <si>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</si>
  <si>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</si>
  <si>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</si>
  <si>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</si>
  <si>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</si>
  <si>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</si>
  <si>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</si>
  <si>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</si>
  <si>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</si>
  <si>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</si>
  <si>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</si>
  <si>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</si>
  <si>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</si>
  <si>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</si>
  <si>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</si>
  <si>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</si>
  <si>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</si>
  <si>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</si>
  <si>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</si>
  <si>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</si>
  <si>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</si>
  <si>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</si>
  <si>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</si>
  <si>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</si>
  <si>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</si>
  <si>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</si>
  <si>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</si>
  <si>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</si>
  <si>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</si>
  <si>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</si>
  <si>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</si>
  <si>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</si>
  <si>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</si>
  <si>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</si>
  <si>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</si>
  <si>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</si>
  <si>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</si>
  <si>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</si>
  <si>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</si>
  <si>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</si>
  <si>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</si>
  <si>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</si>
  <si>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</si>
  <si>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</si>
  <si>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</si>
  <si>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</si>
  <si>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</si>
  <si>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</si>
  <si>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</si>
  <si>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</si>
  <si>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</si>
  <si>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</si>
  <si>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</si>
  <si>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</si>
  <si>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</si>
  <si>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</si>
  <si>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</si>
  <si>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</si>
  <si>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</si>
  <si>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</si>
  <si>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</si>
  <si>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</si>
  <si>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</si>
  <si>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</si>
  <si>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</si>
  <si>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</si>
  <si>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</si>
  <si>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</si>
  <si>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</si>
  <si>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</si>
  <si>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</si>
  <si>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</si>
  <si>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</si>
  <si>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</si>
  <si>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</si>
  <si>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</si>
  <si>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</si>
  <si>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</si>
  <si>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</si>
  <si>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</si>
  <si>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</si>
  <si>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</si>
  <si>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</si>
  <si>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</si>
  <si>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</si>
  <si>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</si>
  <si>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</si>
  <si>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</si>
  <si>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</si>
  <si>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</si>
  <si>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</si>
  <si>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</si>
  <si>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</si>
  <si>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</si>
  <si>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</si>
  <si>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</si>
  <si>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</si>
  <si>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</si>
  <si>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</si>
  <si>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</si>
  <si>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</si>
  <si>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</si>
  <si>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</si>
  <si>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</si>
  <si>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</si>
  <si>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</si>
  <si>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</si>
  <si>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</si>
  <si>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</si>
  <si>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</si>
  <si>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</si>
  <si>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</si>
  <si>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</si>
  <si>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</si>
  <si>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</si>
  <si>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</si>
  <si>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</si>
  <si>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</si>
  <si>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</si>
  <si>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</si>
  <si>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</si>
  <si>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</si>
  <si>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</si>
  <si>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</si>
  <si>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</si>
  <si>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</si>
  <si>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</si>
  <si>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</si>
  <si>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</si>
  <si>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</si>
  <si>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</si>
  <si>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</si>
  <si>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</si>
  <si>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</si>
  <si>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</si>
  <si>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</si>
  <si>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</si>
  <si>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</si>
  <si>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</si>
  <si>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</si>
  <si>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</si>
  <si>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</si>
  <si>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</si>
  <si>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</si>
  <si>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</si>
  <si>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</si>
  <si>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</si>
  <si>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</si>
  <si>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</si>
  <si>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</si>
  <si>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</si>
  <si>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</si>
  <si>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</si>
  <si>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</si>
  <si>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</si>
  <si>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</si>
  <si>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</si>
  <si>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</si>
  <si>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</si>
  <si>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</si>
  <si>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</si>
  <si>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</si>
  <si>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</si>
  <si>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</si>
  <si>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</si>
  <si>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</si>
  <si>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</si>
  <si>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</si>
  <si>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</si>
  <si>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</si>
  <si>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</si>
  <si>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</si>
  <si>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</si>
  <si>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</si>
  <si>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</si>
  <si>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</si>
  <si>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</si>
  <si>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</si>
  <si>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</si>
  <si>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</si>
  <si>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</si>
  <si>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</si>
  <si>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</si>
  <si>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</si>
  <si>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</si>
  <si>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</si>
  <si>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</si>
  <si>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</si>
  <si>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</si>
  <si>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</si>
  <si>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</si>
  <si>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</si>
  <si>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</si>
  <si>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</si>
  <si>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</si>
  <si>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</si>
  <si>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</si>
  <si>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</si>
  <si>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</si>
  <si>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</si>
  <si>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</si>
  <si>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</si>
  <si>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</si>
  <si>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</si>
  <si>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</si>
  <si>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</si>
  <si>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</si>
  <si>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</si>
  <si>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</si>
  <si>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</si>
  <si>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</si>
  <si>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</si>
  <si>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</si>
  <si>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</si>
  <si>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</si>
  <si>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</si>
  <si>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</si>
  <si>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</si>
  <si>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</si>
  <si>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</si>
  <si>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</si>
  <si>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</si>
  <si>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</si>
  <si>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</si>
  <si>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</si>
  <si>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</si>
  <si>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</si>
  <si>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</si>
  <si>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</si>
  <si>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</si>
  <si>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</si>
  <si>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</si>
  <si>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</si>
  <si>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</si>
  <si>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</si>
  <si>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</si>
  <si>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</si>
  <si>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</si>
  <si>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</si>
  <si>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</si>
  <si>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</si>
  <si>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</si>
  <si>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</si>
  <si>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</si>
  <si>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</si>
  <si>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</si>
  <si>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</si>
  <si>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</si>
  <si>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</si>
  <si>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</si>
  <si>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</si>
  <si>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</si>
  <si>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</si>
  <si>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</si>
  <si>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</si>
  <si>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</si>
  <si>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</si>
  <si>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</si>
  <si>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</si>
  <si>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</si>
  <si>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</si>
  <si>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</si>
  <si>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</si>
  <si>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</si>
  <si>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</si>
  <si>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</si>
  <si>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</si>
  <si>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</si>
  <si>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</si>
  <si>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</si>
  <si>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</si>
  <si>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</si>
  <si>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</si>
  <si>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</si>
  <si>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</si>
  <si>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</si>
  <si>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</si>
  <si>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</si>
  <si>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</si>
  <si>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</si>
  <si>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</si>
  <si>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</si>
  <si>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</si>
  <si>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</si>
  <si>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</si>
  <si>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</si>
  <si>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</si>
  <si>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</si>
  <si>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</si>
  <si>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</si>
  <si>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</si>
  <si>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</si>
  <si>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</si>
  <si>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</si>
  <si>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</si>
  <si>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</si>
  <si>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</si>
  <si>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</si>
  <si>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</si>
  <si>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</si>
  <si>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</si>
  <si>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</si>
  <si>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</si>
  <si>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</si>
  <si>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</si>
  <si>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</si>
  <si>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</si>
  <si>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</si>
  <si>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</si>
  <si>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</si>
  <si>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</si>
  <si>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</si>
  <si>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</si>
  <si>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</si>
  <si>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</si>
  <si>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</si>
  <si>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</si>
  <si>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</si>
  <si>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</si>
  <si>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</si>
  <si>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</si>
  <si>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</si>
  <si>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</si>
  <si>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</si>
  <si>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</si>
  <si>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</si>
  <si>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</si>
  <si>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</si>
  <si>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</si>
  <si>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</si>
  <si>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</si>
  <si>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</si>
  <si>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</si>
  <si>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</si>
  <si>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</si>
  <si>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</si>
  <si>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</si>
  <si>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</si>
  <si>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</si>
  <si>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</si>
  <si>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</si>
  <si>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</si>
  <si>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</si>
  <si>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</si>
  <si>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</si>
  <si>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</si>
  <si>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</si>
  <si>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</si>
  <si>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</si>
  <si>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</si>
  <si>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</si>
  <si>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</si>
  <si>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</si>
  <si>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</si>
  <si>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</si>
  <si>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</si>
  <si>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</si>
  <si>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</si>
  <si>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</si>
  <si>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</si>
  <si>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</si>
  <si>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</si>
  <si>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</si>
  <si>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</si>
  <si>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</si>
  <si>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</si>
  <si>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</si>
  <si>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</si>
  <si>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</si>
  <si>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</si>
  <si>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</si>
  <si>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</si>
  <si>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</si>
  <si>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</si>
  <si>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</si>
  <si>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</si>
  <si>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</si>
  <si>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</si>
  <si>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</si>
  <si>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</si>
  <si>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</si>
  <si>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</si>
  <si>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</si>
  <si>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</si>
  <si>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</si>
  <si>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</si>
  <si>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</si>
  <si>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</si>
  <si>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</si>
  <si>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</si>
  <si>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</si>
  <si>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</si>
  <si>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</si>
  <si>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</si>
  <si>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</si>
  <si>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</si>
  <si>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</si>
  <si>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</si>
  <si>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</si>
  <si>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</si>
  <si>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</si>
  <si>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</si>
  <si>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</si>
  <si>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</si>
  <si>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</si>
  <si>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</si>
  <si>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</si>
  <si>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</si>
  <si>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</si>
  <si>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</si>
  <si>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</si>
  <si>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</si>
  <si>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</si>
  <si>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</si>
  <si>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</si>
  <si>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</si>
  <si>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</si>
  <si>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</si>
  <si>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</si>
  <si>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</si>
  <si>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</si>
  <si>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</si>
  <si>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</si>
  <si>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</si>
  <si>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</si>
  <si>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</si>
  <si>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</si>
  <si>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</si>
  <si>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</si>
  <si>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</si>
  <si>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</si>
  <si>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</si>
  <si>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</si>
  <si>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</si>
  <si>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</si>
  <si>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</si>
  <si>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</si>
  <si>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</si>
  <si>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</si>
  <si>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</si>
  <si>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</si>
  <si>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</si>
  <si>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</si>
  <si>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</si>
  <si>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</si>
  <si>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</si>
  <si>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</si>
  <si>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</si>
  <si>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</si>
  <si>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</si>
  <si>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</si>
  <si>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</si>
  <si>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</si>
  <si>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</si>
  <si>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</si>
  <si>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</si>
  <si>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</si>
  <si>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</si>
  <si>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</si>
  <si>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</si>
  <si>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</si>
  <si>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</si>
  <si>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</si>
  <si>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</si>
  <si>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</si>
  <si>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</si>
  <si>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</si>
  <si>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</si>
  <si>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</si>
  <si>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</si>
  <si>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</si>
  <si>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</si>
  <si>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</si>
  <si>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</si>
  <si>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</si>
  <si>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</si>
  <si>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</si>
  <si>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</si>
  <si>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</si>
  <si>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</si>
  <si>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</si>
  <si>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</si>
  <si>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</si>
  <si>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</si>
  <si>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</si>
  <si>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</si>
  <si>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</si>
  <si>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</si>
  <si>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</si>
  <si>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</si>
  <si>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</si>
  <si>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</si>
  <si>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</si>
  <si>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</si>
  <si>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</si>
  <si>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</si>
  <si>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</si>
  <si>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</si>
  <si>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</si>
  <si>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</si>
  <si>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</si>
  <si>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</si>
  <si>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</si>
  <si>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</si>
  <si>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</si>
  <si>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</si>
  <si>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</si>
  <si>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</si>
  <si>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</si>
  <si>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</si>
  <si>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</si>
  <si>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</si>
  <si>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</si>
  <si>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</si>
  <si>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</si>
  <si>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</si>
  <si>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</si>
  <si>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</si>
  <si>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</si>
  <si>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</si>
  <si>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</si>
  <si>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</si>
  <si>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</si>
  <si>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</si>
  <si>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</si>
  <si>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</si>
  <si>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</si>
  <si>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</si>
  <si>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</si>
  <si>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</si>
  <si>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</si>
  <si>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</si>
  <si>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</si>
  <si>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</si>
  <si>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</si>
  <si>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</si>
  <si>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</si>
  <si>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</si>
  <si>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</si>
  <si>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</si>
  <si>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</si>
  <si>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</si>
  <si>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</si>
  <si>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</si>
  <si>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</si>
  <si>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</si>
  <si>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</si>
  <si>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</si>
  <si>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</si>
  <si>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</si>
  <si>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</si>
  <si>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</si>
  <si>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</si>
  <si>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</si>
  <si>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</si>
  <si>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</si>
  <si>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</si>
  <si>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</si>
  <si>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</si>
  <si>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</si>
  <si>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</si>
  <si>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</si>
  <si>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</si>
  <si>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</si>
  <si>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</si>
  <si>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</si>
  <si>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</si>
  <si>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</si>
  <si>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</si>
  <si>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</si>
  <si>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</si>
  <si>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</si>
  <si>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</si>
  <si>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</si>
  <si>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</si>
  <si>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</si>
  <si>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</si>
  <si>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</si>
  <si>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</si>
  <si>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</si>
  <si>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</si>
  <si>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</si>
  <si>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</si>
  <si>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</si>
  <si>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</si>
  <si>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</si>
  <si>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</si>
  <si>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</si>
  <si>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</si>
  <si>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</si>
  <si>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</si>
  <si>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</si>
  <si>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</si>
  <si>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</si>
  <si>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</si>
  <si>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</si>
  <si>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</si>
  <si>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</si>
  <si>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</si>
  <si>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</si>
  <si>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</si>
  <si>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</si>
  <si>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</si>
  <si>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</si>
  <si>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</si>
  <si>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</si>
  <si>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</si>
  <si>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</si>
  <si>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</si>
  <si>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</si>
  <si>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</si>
  <si>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</si>
  <si>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</si>
  <si>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</si>
  <si>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</si>
  <si>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</si>
  <si>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</si>
  <si>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</si>
  <si>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</si>
  <si>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</si>
  <si>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</si>
  <si>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</si>
  <si>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</si>
  <si>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</si>
  <si>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</si>
  <si>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</si>
  <si>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</si>
  <si>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</si>
  <si>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</si>
  <si>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</si>
  <si>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</si>
  <si>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</si>
  <si>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</si>
  <si>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</si>
  <si>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</si>
  <si>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</si>
  <si>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</si>
  <si>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</si>
  <si>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</si>
  <si>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</si>
  <si>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</si>
  <si>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</si>
  <si>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</si>
  <si>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</si>
  <si>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</si>
  <si>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</si>
  <si>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</si>
  <si>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</si>
  <si>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</si>
  <si>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</si>
  <si>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</si>
  <si>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</si>
  <si>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</si>
  <si>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</si>
  <si>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</si>
  <si>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</si>
  <si>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</si>
  <si>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</si>
  <si>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</si>
  <si>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</si>
  <si>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</si>
  <si>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</si>
  <si>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</si>
  <si>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</si>
  <si>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</si>
  <si>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</si>
  <si>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</si>
  <si>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</si>
  <si>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</si>
  <si>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</si>
  <si>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</si>
  <si>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</si>
  <si>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</si>
  <si>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</si>
  <si>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</si>
  <si>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</si>
  <si>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</si>
  <si>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</si>
  <si>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</si>
  <si>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</si>
  <si>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</si>
  <si>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</si>
  <si>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</si>
  <si>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</si>
  <si>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</si>
  <si>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</si>
  <si>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</si>
  <si>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</si>
  <si>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</si>
  <si>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</si>
  <si>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</si>
  <si>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</si>
  <si>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</si>
  <si>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</si>
  <si>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</si>
  <si>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</si>
  <si>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</si>
  <si>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</si>
  <si>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</si>
  <si>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</si>
  <si>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</si>
  <si>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</si>
  <si>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</si>
  <si>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</si>
  <si>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</si>
  <si>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</si>
  <si>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</si>
  <si>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</si>
  <si>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</si>
  <si>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</si>
  <si>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</si>
  <si>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</si>
  <si>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</si>
  <si>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</si>
  <si>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</si>
  <si>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</si>
  <si>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</si>
  <si>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</si>
  <si>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</si>
  <si>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</si>
  <si>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</si>
  <si>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</si>
  <si>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</si>
  <si>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</si>
  <si>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</si>
  <si>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</si>
  <si>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</si>
  <si>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</si>
  <si>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</si>
  <si>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</si>
  <si>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</si>
  <si>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</si>
  <si>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</si>
  <si>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</si>
  <si>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</si>
  <si>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</si>
  <si>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</si>
  <si>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</si>
  <si>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</si>
  <si>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</si>
  <si>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</si>
  <si>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</si>
  <si>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</si>
  <si>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</si>
  <si>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</si>
  <si>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</si>
  <si>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</si>
  <si>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</si>
  <si>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</si>
  <si>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</si>
  <si>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</si>
  <si>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</si>
  <si>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</si>
  <si>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</si>
  <si>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</si>
  <si>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</si>
  <si>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</si>
  <si>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</si>
  <si>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</si>
  <si>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</si>
  <si>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</si>
  <si>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</si>
  <si>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</si>
  <si>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</si>
  <si>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</si>
  <si>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</si>
  <si>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</si>
  <si>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</si>
  <si>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</si>
  <si>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</si>
  <si>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</si>
  <si>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</si>
  <si>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</si>
  <si>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</si>
  <si>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</si>
  <si>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</si>
  <si>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</si>
  <si>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</si>
  <si>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</si>
  <si>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</si>
  <si>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</si>
  <si>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</si>
  <si>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</si>
  <si>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</si>
  <si>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</si>
  <si>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</si>
  <si>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</si>
  <si>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</si>
  <si>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</si>
  <si>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</si>
  <si>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</si>
  <si>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</si>
  <si>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</si>
  <si>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</si>
  <si>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</si>
  <si>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</si>
  <si>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</si>
  <si>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</si>
  <si>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</si>
  <si>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</si>
  <si>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</si>
  <si>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</si>
  <si>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</si>
  <si>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</si>
  <si>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</si>
  <si>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</si>
  <si>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</si>
  <si>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</si>
  <si>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</si>
  <si>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</si>
  <si>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</si>
  <si>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</si>
  <si>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</si>
  <si>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</si>
  <si>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</si>
  <si>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</si>
  <si>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</si>
  <si>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</si>
  <si>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</si>
  <si>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</si>
  <si>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</si>
  <si>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</si>
  <si>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</si>
  <si>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</si>
  <si>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</si>
  <si>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</si>
  <si>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</si>
  <si>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</si>
  <si>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</si>
  <si>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</si>
  <si>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</si>
  <si>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</si>
  <si>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</si>
  <si>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</si>
  <si>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</si>
  <si>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</si>
  <si>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</si>
  <si>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</si>
  <si>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</si>
  <si>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</si>
  <si>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</si>
  <si>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</si>
  <si>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</si>
  <si>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</si>
  <si>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</si>
  <si>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</si>
  <si>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</si>
  <si>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</si>
  <si>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</si>
  <si>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</si>
  <si>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</si>
  <si>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</si>
  <si>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</si>
  <si>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</si>
  <si>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</si>
  <si>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</si>
  <si>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</si>
  <si>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</si>
  <si>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</si>
  <si>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</si>
  <si>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</si>
  <si>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</si>
  <si>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</si>
  <si>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</si>
  <si>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</si>
  <si>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</si>
  <si>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</si>
  <si>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</si>
  <si>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</si>
  <si>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</si>
  <si>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</si>
  <si>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</si>
  <si>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</si>
  <si>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</si>
  <si>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</si>
  <si>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</si>
  <si>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</si>
  <si>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</si>
  <si>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</si>
  <si>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</si>
  <si>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</si>
  <si>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</si>
  <si>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</si>
  <si>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</si>
  <si>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</si>
  <si>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</si>
  <si>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</si>
  <si>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</si>
  <si>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</si>
  <si>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</si>
  <si>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</si>
  <si>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</si>
  <si>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</si>
  <si>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</si>
  <si>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</si>
  <si>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</si>
  <si>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</si>
  <si>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</si>
  <si>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</si>
  <si>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</si>
  <si>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</si>
  <si>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</si>
  <si>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</si>
  <si>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</si>
  <si>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</si>
  <si>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</si>
  <si>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</si>
  <si>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</si>
  <si>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</si>
  <si>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</si>
  <si>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</si>
  <si>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</si>
  <si>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</si>
  <si>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</si>
  <si>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</si>
  <si>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</si>
  <si>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</si>
  <si>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</si>
  <si>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</si>
  <si>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</si>
  <si>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</si>
  <si>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</si>
  <si>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</si>
  <si>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</si>
  <si>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</si>
  <si>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</si>
  <si>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</si>
  <si>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</si>
  <si>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</si>
  <si>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</si>
  <si>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</si>
  <si>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</si>
  <si>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</si>
  <si>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</si>
  <si>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</si>
  <si>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</si>
  <si>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</si>
  <si>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</si>
  <si>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</si>
  <si>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</si>
  <si>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</si>
  <si>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</si>
  <si>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</si>
  <si>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</si>
  <si>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</si>
  <si>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</si>
  <si>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</si>
  <si>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</si>
  <si>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</si>
  <si>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</si>
  <si>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</si>
  <si>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</si>
  <si>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</si>
  <si>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</si>
  <si>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</si>
  <si>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</si>
  <si>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</si>
  <si>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</si>
  <si>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</si>
  <si>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</si>
  <si>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</si>
  <si>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</si>
  <si>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</si>
  <si>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</si>
  <si>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</si>
  <si>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</si>
  <si>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</si>
  <si>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</si>
  <si>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</si>
  <si>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</si>
  <si>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</si>
  <si>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</si>
  <si>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</si>
  <si>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</si>
  <si>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</si>
  <si>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</si>
  <si>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</si>
  <si>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</si>
  <si>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</si>
  <si>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</si>
  <si>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</si>
  <si>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</si>
  <si>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</si>
  <si>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</si>
  <si>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</si>
  <si>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</si>
  <si>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</si>
  <si>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</si>
  <si>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</si>
  <si>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</si>
  <si>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</si>
  <si>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</si>
  <si>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</si>
  <si>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</si>
  <si>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</si>
  <si>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</si>
  <si>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</si>
  <si>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</si>
  <si>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</si>
  <si>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</si>
  <si>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</si>
  <si>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</si>
  <si>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</si>
  <si>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</si>
  <si>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</si>
  <si>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</si>
  <si>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</si>
  <si>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</si>
  <si>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</si>
  <si>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</si>
  <si>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</si>
  <si>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</si>
  <si>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</si>
  <si>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</si>
  <si>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</si>
  <si>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</si>
  <si>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</si>
  <si>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</si>
  <si>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</si>
  <si>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</si>
  <si>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</si>
  <si>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</si>
  <si>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</si>
  <si>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</si>
  <si>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</si>
  <si>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</si>
  <si>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</si>
  <si>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</si>
  <si>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</si>
  <si>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</si>
  <si>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</si>
  <si>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</si>
  <si>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</si>
  <si>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</si>
  <si>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</si>
  <si>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</si>
  <si>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</si>
  <si>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</si>
  <si>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</si>
  <si>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</si>
  <si>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</si>
  <si>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</si>
  <si>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</si>
  <si>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</si>
  <si>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</si>
  <si>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</si>
  <si>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</si>
  <si>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</si>
  <si>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</si>
  <si>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</si>
  <si>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</si>
  <si>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</si>
  <si>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</si>
  <si>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</si>
  <si>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</si>
  <si>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</si>
  <si>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</si>
  <si>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</si>
  <si>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</si>
  <si>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</si>
  <si>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</si>
  <si>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</si>
  <si>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</si>
  <si>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</si>
  <si>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</si>
  <si>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</si>
  <si>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</si>
  <si>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</si>
  <si>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</si>
  <si>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</si>
  <si>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</si>
  <si>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</si>
  <si>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</si>
  <si>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</si>
  <si>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</si>
  <si>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</si>
  <si>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</si>
  <si>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</si>
  <si>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</si>
  <si>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</si>
  <si>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</si>
  <si>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</si>
  <si>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</si>
  <si>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</si>
  <si>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</si>
  <si>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</si>
  <si>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</si>
  <si>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</si>
  <si>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</si>
  <si>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</si>
  <si>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</si>
  <si>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</si>
  <si>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</si>
  <si>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</si>
  <si>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</si>
  <si>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</si>
  <si>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</si>
  <si>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</si>
  <si>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</si>
  <si>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</si>
  <si>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</si>
  <si>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</si>
  <si>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</si>
  <si>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</si>
  <si>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</si>
  <si>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</si>
  <si>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</si>
  <si>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</si>
  <si>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</si>
  <si>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</si>
  <si>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</si>
  <si>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</si>
  <si>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</si>
  <si>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</si>
  <si>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</si>
  <si>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</si>
  <si>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</si>
  <si>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</si>
  <si>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</si>
  <si>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</si>
  <si>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</si>
  <si>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</si>
  <si>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</si>
  <si>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</si>
  <si>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</si>
  <si>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</si>
  <si>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</si>
  <si>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</si>
  <si>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</si>
  <si>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</si>
  <si>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</si>
  <si>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</si>
  <si>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</si>
  <si>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</si>
  <si>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</si>
  <si>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</si>
  <si>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</si>
  <si>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</si>
  <si>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</si>
  <si>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</si>
  <si>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</si>
  <si>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</si>
  <si>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</si>
  <si>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</si>
  <si>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</si>
  <si>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</si>
  <si>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</si>
  <si>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</si>
  <si>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</si>
  <si>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</si>
  <si>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</si>
  <si>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</si>
  <si>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</si>
  <si>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</si>
  <si>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</si>
  <si>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</si>
  <si>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</si>
  <si>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</si>
  <si>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</si>
  <si>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</si>
  <si>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</si>
  <si>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</si>
  <si>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</si>
  <si>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</si>
  <si>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</si>
  <si>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</si>
  <si>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</si>
  <si>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</si>
  <si>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</si>
  <si>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</si>
  <si>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</si>
  <si>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</si>
  <si>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</si>
  <si>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</si>
  <si>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</si>
  <si>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</si>
  <si>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</si>
  <si>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</si>
  <si>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</si>
  <si>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</si>
  <si>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</si>
  <si>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</si>
  <si>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</si>
  <si>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</si>
  <si>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</si>
  <si>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</si>
  <si>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</si>
  <si>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</si>
  <si>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</si>
  <si>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</si>
  <si>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</si>
  <si>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</si>
  <si>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</si>
  <si>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</si>
  <si>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</si>
  <si>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</si>
  <si>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</si>
  <si>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</si>
  <si>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</si>
  <si>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</si>
  <si>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</si>
  <si>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</si>
  <si>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</si>
  <si>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</si>
  <si>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</si>
  <si>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</si>
  <si>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</si>
  <si>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</si>
  <si>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</si>
  <si>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</si>
  <si>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</si>
  <si>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</si>
  <si>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</si>
  <si>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</si>
  <si>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</si>
  <si>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</si>
  <si>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</si>
  <si>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</si>
  <si>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</si>
  <si>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</si>
  <si>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</si>
  <si>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</si>
  <si>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</si>
  <si>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</si>
  <si>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</si>
  <si>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</si>
  <si>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</si>
  <si>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</si>
  <si>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</si>
  <si>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</si>
  <si>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</si>
  <si>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</si>
  <si>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</si>
  <si>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</si>
  <si>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</si>
  <si>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</si>
  <si>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</si>
  <si>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</si>
  <si>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</si>
  <si>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</si>
  <si>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</si>
  <si>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</si>
  <si>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</si>
  <si>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</si>
  <si>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</si>
  <si>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</si>
  <si>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</si>
  <si>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</si>
  <si>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</si>
  <si>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</si>
  <si>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</si>
  <si>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</si>
  <si>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</si>
  <si>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</si>
  <si>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</si>
  <si>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</si>
  <si>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</si>
  <si>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</si>
  <si>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</si>
  <si>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</si>
  <si>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</si>
  <si>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</si>
  <si>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</si>
  <si>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</si>
  <si>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</si>
  <si>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</si>
  <si>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</si>
  <si>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</si>
  <si>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</si>
  <si>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</si>
  <si>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</si>
  <si>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</si>
  <si>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</si>
  <si>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</si>
  <si>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</si>
  <si>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</si>
  <si>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</si>
  <si>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</si>
  <si>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</si>
  <si>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</si>
  <si>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</si>
  <si>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</si>
  <si>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</si>
  <si>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</si>
  <si>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</si>
  <si>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</si>
  <si>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</si>
  <si>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</si>
  <si>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</si>
  <si>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</si>
  <si>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</si>
  <si>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</si>
  <si>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</si>
  <si>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</si>
  <si>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</si>
  <si>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</si>
  <si>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</si>
  <si>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</si>
  <si>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</si>
  <si>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</si>
  <si>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</si>
  <si>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</si>
  <si>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</si>
  <si>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</si>
  <si>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</si>
  <si>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</si>
  <si>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</si>
  <si>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</si>
  <si>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</si>
  <si>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</si>
  <si>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</si>
  <si>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</si>
  <si>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</si>
  <si>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</si>
  <si>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</si>
  <si>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</si>
  <si>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</si>
  <si>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</si>
  <si>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</si>
  <si>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</si>
  <si>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</si>
  <si>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</si>
  <si>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</si>
  <si>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</si>
  <si>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</si>
  <si>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</si>
  <si>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</si>
  <si>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</si>
  <si>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</si>
  <si>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</si>
  <si>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</si>
  <si>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</si>
  <si>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</si>
  <si>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</si>
  <si>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</si>
  <si>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</si>
  <si>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</si>
  <si>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</si>
  <si>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</si>
  <si>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</si>
  <si>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</si>
  <si>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</si>
  <si>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</si>
  <si>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</si>
  <si>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</si>
  <si>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</si>
  <si>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</si>
  <si>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</si>
  <si>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</si>
  <si>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</si>
  <si>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</si>
  <si>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</si>
  <si>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</si>
  <si>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</si>
  <si>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</si>
  <si>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</si>
  <si>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</si>
  <si>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</si>
  <si>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</si>
  <si>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</si>
  <si>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</si>
  <si>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</si>
  <si>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</si>
  <si>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</si>
  <si>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</si>
  <si>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</si>
  <si>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</si>
  <si>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</si>
  <si>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</si>
  <si>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</si>
  <si>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</si>
  <si>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</si>
  <si>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</si>
  <si>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</si>
  <si>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</si>
  <si>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</si>
  <si>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</si>
  <si>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</si>
  <si>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</si>
  <si>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</si>
  <si>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</si>
  <si>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</si>
  <si>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</si>
  <si>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</si>
  <si>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</si>
  <si>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</si>
  <si>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</si>
  <si>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</si>
  <si>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</si>
  <si>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</si>
  <si>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</si>
  <si>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</si>
  <si>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</si>
  <si>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</si>
  <si>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</si>
  <si>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</si>
  <si>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</si>
  <si>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</si>
  <si>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</si>
  <si>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</si>
  <si>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</si>
  <si>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</si>
  <si>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</si>
  <si>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</si>
  <si>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</si>
  <si>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</si>
  <si>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</si>
  <si>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</si>
  <si>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</si>
  <si>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</si>
  <si>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</si>
  <si>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</si>
  <si>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</si>
  <si>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</si>
  <si>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</si>
  <si>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</si>
  <si>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</si>
  <si>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</si>
  <si>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</si>
  <si>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</si>
  <si>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</si>
  <si>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</si>
  <si>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</si>
  <si>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</si>
  <si>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</si>
  <si>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</si>
  <si>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</si>
  <si>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</si>
  <si>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</si>
  <si>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</si>
  <si>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</si>
  <si>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</si>
  <si>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</si>
  <si>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</si>
  <si>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</si>
  <si>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</si>
  <si>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</si>
  <si>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</si>
  <si>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</si>
  <si>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</si>
  <si>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</si>
  <si>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</si>
  <si>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</si>
  <si>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</si>
  <si>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</si>
  <si>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</si>
  <si>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</si>
  <si>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</si>
  <si>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</si>
  <si>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</si>
  <si>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</si>
  <si>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</si>
  <si>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</si>
  <si>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</si>
  <si>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</si>
  <si>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</si>
  <si>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</si>
  <si>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</si>
  <si>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</si>
  <si>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</si>
  <si>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</si>
  <si>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</si>
  <si>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</si>
  <si>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</si>
  <si>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</si>
  <si>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</si>
  <si>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</si>
  <si>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</si>
  <si>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</si>
  <si>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</si>
  <si>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</si>
  <si>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</si>
  <si>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</si>
  <si>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</si>
  <si>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</si>
  <si>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</si>
  <si>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</si>
  <si>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</si>
  <si>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</si>
  <si>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</si>
  <si>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</si>
  <si>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</si>
  <si>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</si>
  <si>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</si>
  <si>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</si>
  <si>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</si>
  <si>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</si>
  <si>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</si>
  <si>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</si>
  <si>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</si>
  <si>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</si>
  <si>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</si>
  <si>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</si>
  <si>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</si>
  <si>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</si>
  <si>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</si>
  <si>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</si>
  <si>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</si>
  <si>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</si>
  <si>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</si>
  <si>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</si>
  <si>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</si>
  <si>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</si>
  <si>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</si>
  <si>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</si>
  <si>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</si>
  <si>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</si>
  <si>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</si>
  <si>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</si>
  <si>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</si>
  <si>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</si>
  <si>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</si>
  <si>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</si>
  <si>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</si>
  <si>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</si>
  <si>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</si>
  <si>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</si>
  <si>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</si>
  <si>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</si>
  <si>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</si>
  <si>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</si>
  <si>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</si>
  <si>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</si>
  <si>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</si>
  <si>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</si>
  <si>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</si>
  <si>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</si>
  <si>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</si>
  <si>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</si>
  <si>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</si>
  <si>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</si>
  <si>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</si>
  <si>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</si>
  <si>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</si>
  <si>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</si>
  <si>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</si>
  <si>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</si>
  <si>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</si>
  <si>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</si>
  <si>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</si>
  <si>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</si>
  <si>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</si>
  <si>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</si>
  <si>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</si>
  <si>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</si>
  <si>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</si>
  <si>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</si>
  <si>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</si>
  <si>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</si>
  <si>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</si>
  <si>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</si>
  <si>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</si>
  <si>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</si>
  <si>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</si>
  <si>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</si>
  <si>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</si>
  <si>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</si>
  <si>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</si>
  <si>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</si>
  <si>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</si>
  <si>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</si>
  <si>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</si>
  <si>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</si>
  <si>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</si>
  <si>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</si>
  <si>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</si>
  <si>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</si>
  <si>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</si>
  <si>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</si>
  <si>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</si>
  <si>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</si>
  <si>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</si>
  <si>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</si>
  <si>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</si>
  <si>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</si>
  <si>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</si>
  <si>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</si>
  <si>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</si>
  <si>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</si>
  <si>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</si>
  <si>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</si>
  <si>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</si>
  <si>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</si>
  <si>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</si>
  <si>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</si>
  <si>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</si>
  <si>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</si>
  <si>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</si>
  <si>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</si>
  <si>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</si>
  <si>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</si>
  <si>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</si>
  <si>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</si>
  <si>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</si>
  <si>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</si>
  <si>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</si>
  <si>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</si>
  <si>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</si>
  <si>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</si>
  <si>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</si>
  <si>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</si>
  <si>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</si>
  <si>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</si>
  <si>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</si>
  <si>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</si>
  <si>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</si>
  <si>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</si>
  <si>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</si>
  <si>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</si>
  <si>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</si>
  <si>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</si>
  <si>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</si>
  <si>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</si>
  <si>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</si>
  <si>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</si>
  <si>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</si>
  <si>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</si>
  <si>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</si>
  <si>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</si>
  <si>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</si>
  <si>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</si>
  <si>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</si>
  <si>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</si>
  <si>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</si>
  <si>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</si>
  <si>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</si>
  <si>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</si>
  <si>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</si>
  <si>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</si>
  <si>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</si>
  <si>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</si>
  <si>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</si>
  <si>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</si>
  <si>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</si>
  <si>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</si>
  <si>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</si>
  <si>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</si>
  <si>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</si>
  <si>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</si>
  <si>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</si>
  <si>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</si>
  <si>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</si>
  <si>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</si>
  <si>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</si>
  <si>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</si>
  <si>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</si>
  <si>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</si>
  <si>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</si>
  <si>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</si>
  <si>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</si>
  <si>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</si>
  <si>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</si>
  <si>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</si>
  <si>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</si>
  <si>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</si>
  <si>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</si>
  <si>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</si>
  <si>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</si>
  <si>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</si>
  <si>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</si>
  <si>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</si>
  <si>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</si>
  <si>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</si>
  <si>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</si>
  <si>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</si>
  <si>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</si>
  <si>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</si>
  <si>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</si>
  <si>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</si>
  <si>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</si>
  <si>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</si>
  <si>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</si>
  <si>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</si>
  <si>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</si>
  <si>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</si>
  <si>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</si>
  <si>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</si>
  <si>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</si>
  <si>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</si>
  <si>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</si>
  <si>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</si>
  <si>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</si>
  <si>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</si>
  <si>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</si>
  <si>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</si>
  <si>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</si>
  <si>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</si>
  <si>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</si>
  <si>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</si>
  <si>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</si>
  <si>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</si>
  <si>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</si>
  <si>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</si>
  <si>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</si>
  <si>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</si>
  <si>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</si>
  <si>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</si>
  <si>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</si>
  <si>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</si>
  <si>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</si>
  <si>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</si>
  <si>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</si>
  <si>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</si>
  <si>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</si>
  <si>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</si>
  <si>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</si>
  <si>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</si>
  <si>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</si>
  <si>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</si>
  <si>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</si>
  <si>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</si>
  <si>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</si>
  <si>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</si>
  <si>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</si>
  <si>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</si>
  <si>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</si>
  <si>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</si>
  <si>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</si>
  <si>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</si>
  <si>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</si>
  <si>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</si>
  <si>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</si>
  <si>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</si>
  <si>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</si>
  <si>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</si>
  <si>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</si>
  <si>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</si>
  <si>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</si>
  <si>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</si>
  <si>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</si>
  <si>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</si>
  <si>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</si>
  <si>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</si>
  <si>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</si>
  <si>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</si>
  <si>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</si>
  <si>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</si>
  <si>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</si>
  <si>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</si>
  <si>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</si>
  <si>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</si>
  <si>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</si>
  <si>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</si>
  <si>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</si>
  <si>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</si>
  <si>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</si>
  <si>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</si>
  <si>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</si>
  <si>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</si>
  <si>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</si>
  <si>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</si>
  <si>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</si>
  <si>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</si>
  <si>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</si>
  <si>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</si>
  <si>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</si>
  <si>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</si>
  <si>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</si>
  <si>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</si>
  <si>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</si>
  <si>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</si>
  <si>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</si>
  <si>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</si>
  <si>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</si>
  <si>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</si>
  <si>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</si>
  <si>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</si>
  <si>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</si>
  <si>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</si>
  <si>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</si>
  <si>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</si>
  <si>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</si>
  <si>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</si>
  <si>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</si>
  <si>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</si>
  <si>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</si>
  <si>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</si>
  <si>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</si>
  <si>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</si>
  <si>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</si>
  <si>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</si>
  <si>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</si>
  <si>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</si>
  <si>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</si>
  <si>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</si>
  <si>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</si>
  <si>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</si>
  <si>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</si>
  <si>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</si>
  <si>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</si>
  <si>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</si>
  <si>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</si>
  <si>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</si>
  <si>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</si>
  <si>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</si>
  <si>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</si>
  <si>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</si>
  <si>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</si>
  <si>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</si>
  <si>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</si>
  <si>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</si>
  <si>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</si>
  <si>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</si>
  <si>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</si>
  <si>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</si>
  <si>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</si>
  <si>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</si>
  <si>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</si>
  <si>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</si>
  <si>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</si>
  <si>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</si>
  <si>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</si>
  <si>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</si>
  <si>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</si>
  <si>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</si>
  <si>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</si>
  <si>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</si>
  <si>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</si>
  <si>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</si>
  <si>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</si>
  <si>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</si>
  <si>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</si>
  <si>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</si>
  <si>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</si>
  <si>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</si>
  <si>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</si>
  <si>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</si>
  <si>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</si>
  <si>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</si>
  <si>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</si>
  <si>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</si>
  <si>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</si>
  <si>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</si>
  <si>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</si>
  <si>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</si>
  <si>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</si>
  <si>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</si>
  <si>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</si>
  <si>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</si>
  <si>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</si>
  <si>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</si>
  <si>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</si>
  <si>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</si>
  <si>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</si>
  <si>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</si>
  <si>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</si>
  <si>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</si>
  <si>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</si>
  <si>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</si>
  <si>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</si>
  <si>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</si>
  <si>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</si>
  <si>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</si>
  <si>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</si>
  <si>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</si>
  <si>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</si>
  <si>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</si>
  <si>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</si>
  <si>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</si>
  <si>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</si>
  <si>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</si>
  <si>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</si>
  <si>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</si>
  <si>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</si>
  <si>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</si>
  <si>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</si>
  <si>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</si>
  <si>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</si>
  <si>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</si>
  <si>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</si>
  <si>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</si>
  <si>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</si>
  <si>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</si>
  <si>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</si>
  <si>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</si>
  <si>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</si>
  <si>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</si>
  <si>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</si>
  <si>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</si>
  <si>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</si>
  <si>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</si>
  <si>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</si>
  <si>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</si>
  <si>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</si>
  <si>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</si>
  <si>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</si>
  <si>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</si>
  <si>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</si>
  <si>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</si>
  <si>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</si>
  <si>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</si>
  <si>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</si>
  <si>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</si>
  <si>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</si>
  <si>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</si>
  <si>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</si>
  <si>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</si>
  <si>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</si>
  <si>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</si>
  <si>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</si>
  <si>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</si>
  <si>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</si>
  <si>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</si>
  <si>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</si>
  <si>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</si>
  <si>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</si>
  <si>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</si>
  <si>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</si>
  <si>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</si>
  <si>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</si>
  <si>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</si>
  <si>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</si>
  <si>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</si>
  <si>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</si>
  <si>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</si>
  <si>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</si>
  <si>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</si>
  <si>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</si>
  <si>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</si>
  <si>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</si>
  <si>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</si>
  <si>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</si>
  <si>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</si>
  <si>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</si>
  <si>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</si>
  <si>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</si>
  <si>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</si>
  <si>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</si>
  <si>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</si>
  <si>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</si>
  <si>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</si>
  <si>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</si>
  <si>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</si>
  <si>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</si>
  <si>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</si>
  <si>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</si>
  <si>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</si>
  <si>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</si>
  <si>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</si>
  <si>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</si>
  <si>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</si>
  <si>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</si>
  <si>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</si>
  <si>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</si>
  <si>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</si>
  <si>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</si>
  <si>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</si>
  <si>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</si>
  <si>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</si>
  <si>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</si>
  <si>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</si>
  <si>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</si>
  <si>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</si>
  <si>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</si>
  <si>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</si>
  <si>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</si>
  <si>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</si>
  <si>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</si>
  <si>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</si>
  <si>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</si>
  <si>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</si>
  <si>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</si>
  <si>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</si>
  <si>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</si>
  <si>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</si>
  <si>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</si>
  <si>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</si>
  <si>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</si>
  <si>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</si>
  <si>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</si>
  <si>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</si>
  <si>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</si>
  <si>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</si>
  <si>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</si>
  <si>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</si>
  <si>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</si>
  <si>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</si>
  <si>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</si>
  <si>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</si>
  <si>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</si>
  <si>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</si>
  <si>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</si>
  <si>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</si>
  <si>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</si>
  <si>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</si>
  <si>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</si>
  <si>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</si>
  <si>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</si>
  <si>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</si>
  <si>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</si>
  <si>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</si>
  <si>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</si>
  <si>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</si>
  <si>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</si>
  <si>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</si>
  <si>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</si>
  <si>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</si>
  <si>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</si>
  <si>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</si>
  <si>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</si>
  <si>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</si>
  <si>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</si>
  <si>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</si>
  <si>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</si>
  <si>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</si>
  <si>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</si>
  <si>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</si>
  <si>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</si>
  <si>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</si>
  <si>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</si>
  <si>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</si>
  <si>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</si>
  <si>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</si>
  <si>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</si>
  <si>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</si>
  <si>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</si>
  <si>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</si>
  <si>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</si>
  <si>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</si>
  <si>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</si>
  <si>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</si>
  <si>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</si>
  <si>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</si>
  <si>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</si>
  <si>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</si>
  <si>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</si>
  <si>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</si>
  <si>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</si>
  <si>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</si>
  <si>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</si>
  <si>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</si>
  <si>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</si>
  <si>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</si>
  <si>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</si>
  <si>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</si>
  <si>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</si>
  <si>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</si>
  <si>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</si>
  <si>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</si>
  <si>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</si>
  <si>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</si>
  <si>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</si>
  <si>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</si>
  <si>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</si>
  <si>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</si>
  <si>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</si>
  <si>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</si>
  <si>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</si>
  <si>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</si>
  <si>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</si>
  <si>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</si>
  <si>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</si>
  <si>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</si>
  <si>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</si>
  <si>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</si>
  <si>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</si>
  <si>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</si>
  <si>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</si>
  <si>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</si>
  <si>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</si>
  <si>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</si>
  <si>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</si>
  <si>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</si>
  <si>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</si>
  <si>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</si>
  <si>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</si>
  <si>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</si>
  <si>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</si>
  <si>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</si>
  <si>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</si>
  <si>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</si>
  <si>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</si>
  <si>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</si>
  <si>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</si>
  <si>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</si>
  <si>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</si>
  <si>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</si>
  <si>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</si>
  <si>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</si>
  <si>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</si>
  <si>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</si>
  <si>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</si>
  <si>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</si>
  <si>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</si>
  <si>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</si>
  <si>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</si>
  <si>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</si>
  <si>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</si>
  <si>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</si>
  <si>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</si>
  <si>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</si>
  <si>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</si>
  <si>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</si>
  <si>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</si>
  <si>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</si>
  <si>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</si>
  <si>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</si>
  <si>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</si>
  <si>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</si>
  <si>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</si>
  <si>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</si>
  <si>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</si>
  <si>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</si>
  <si>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</si>
  <si>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</si>
  <si>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</si>
  <si>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</si>
  <si>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</si>
  <si>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</si>
  <si>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</si>
  <si>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</si>
  <si>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</si>
  <si>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</si>
  <si>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</si>
  <si>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</si>
  <si>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</si>
  <si>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</si>
  <si>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</si>
  <si>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</si>
  <si>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</si>
  <si>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</si>
  <si>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</si>
  <si>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</si>
  <si>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</si>
  <si>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</si>
  <si>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</si>
  <si>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</si>
  <si>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</si>
  <si>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</si>
  <si>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</si>
  <si>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</si>
  <si>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</si>
  <si>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</si>
  <si>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</si>
  <si>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</si>
  <si>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</si>
  <si>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</si>
  <si>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</si>
  <si>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</si>
  <si>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</si>
  <si>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</si>
  <si>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</si>
  <si>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</si>
  <si>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</si>
  <si>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</si>
  <si>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</si>
  <si>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</si>
  <si>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</si>
  <si>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</si>
  <si>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</si>
  <si>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</si>
  <si>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</si>
  <si>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</si>
  <si>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</si>
  <si>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</si>
  <si>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</si>
  <si>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</si>
  <si>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</si>
  <si>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</si>
  <si>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</si>
  <si>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</si>
  <si>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</si>
  <si>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</si>
  <si>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</si>
  <si>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</si>
  <si>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</si>
  <si>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</si>
  <si>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</si>
  <si>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</si>
  <si>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</si>
  <si>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</si>
  <si>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</si>
  <si>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</si>
  <si>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</si>
  <si>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</si>
  <si>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</si>
  <si>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</si>
  <si>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</si>
  <si>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</si>
  <si>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</si>
  <si>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</si>
  <si>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</si>
  <si>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</si>
  <si>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</si>
  <si>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</si>
  <si>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</si>
  <si>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</si>
  <si>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</si>
  <si>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</si>
  <si>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</si>
  <si>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</si>
  <si>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</si>
  <si>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</si>
  <si>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</si>
  <si>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</si>
  <si>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</si>
  <si>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</si>
  <si>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</si>
  <si>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</si>
  <si>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</si>
  <si>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</si>
  <si>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</si>
  <si>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</si>
  <si>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</si>
  <si>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</si>
  <si>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</si>
  <si>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</si>
  <si>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</si>
  <si>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</si>
  <si>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</si>
  <si>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</si>
  <si>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</si>
  <si>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</si>
  <si>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</si>
  <si>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</si>
  <si>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</si>
  <si>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</si>
  <si>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</si>
  <si>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</si>
  <si>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</si>
  <si>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</si>
  <si>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</si>
  <si>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</si>
  <si>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</si>
  <si>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</si>
  <si>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</si>
  <si>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</si>
  <si>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</si>
  <si>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</si>
  <si>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</si>
  <si>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</si>
  <si>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</si>
  <si>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</si>
  <si>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</si>
  <si>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</si>
  <si>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</si>
  <si>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</si>
  <si>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</si>
  <si>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</si>
  <si>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</si>
  <si>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</si>
  <si>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</si>
  <si>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</si>
  <si>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</si>
  <si>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</si>
  <si>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</si>
  <si>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</si>
  <si>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</si>
  <si>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</si>
  <si>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</si>
  <si>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</si>
  <si>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</si>
  <si>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</si>
  <si>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</si>
  <si>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</si>
  <si>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</si>
  <si>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</si>
  <si>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</si>
  <si>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</si>
  <si>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</si>
  <si>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</si>
  <si>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</si>
  <si>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</si>
  <si>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</si>
  <si>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</si>
  <si>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</si>
  <si>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</si>
  <si>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</si>
  <si>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</si>
  <si>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</si>
  <si>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</si>
  <si>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</si>
  <si>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</si>
  <si>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</si>
  <si>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</si>
  <si>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</si>
  <si>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</si>
  <si>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</si>
  <si>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</si>
  <si>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</si>
  <si>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</si>
  <si>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</si>
  <si>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</si>
  <si>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</si>
  <si>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</si>
  <si>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</si>
  <si>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</si>
  <si>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</si>
  <si>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</si>
  <si>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</si>
  <si>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</si>
  <si>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</si>
  <si>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</si>
  <si>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</si>
  <si>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</si>
  <si>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</si>
  <si>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</si>
  <si>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</si>
  <si>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</si>
  <si>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</si>
  <si>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</si>
  <si>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</si>
  <si>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</si>
  <si>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</si>
  <si>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</si>
  <si>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</si>
  <si>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</si>
  <si>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</si>
  <si>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</si>
  <si>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</si>
  <si>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</si>
  <si>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</si>
  <si>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</si>
  <si>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</si>
  <si>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</si>
  <si>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</si>
  <si>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</si>
  <si>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</si>
  <si>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</si>
  <si>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</si>
  <si>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</si>
  <si>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</si>
  <si>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</si>
  <si>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</si>
  <si>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</si>
  <si>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</si>
  <si>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</si>
  <si>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</si>
  <si>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</si>
  <si>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</si>
  <si>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</si>
  <si>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</si>
  <si>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</si>
  <si>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</si>
  <si>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</si>
  <si>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</si>
  <si>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</si>
  <si>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</si>
  <si>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</si>
  <si>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</si>
  <si>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</si>
  <si>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</si>
  <si>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</si>
  <si>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</si>
  <si>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</si>
  <si>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</si>
  <si>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</si>
  <si>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</si>
  <si>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</si>
  <si>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</si>
  <si>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</si>
  <si>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</si>
  <si>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</si>
  <si>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</si>
  <si>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</si>
  <si>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</si>
  <si>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</si>
  <si>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</si>
  <si>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</si>
  <si>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</si>
  <si>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</si>
  <si>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</si>
  <si>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</si>
  <si>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</si>
  <si>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</si>
  <si>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</si>
  <si>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</si>
  <si>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</si>
  <si>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</si>
  <si>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</si>
  <si>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</si>
  <si>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</si>
  <si>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</si>
  <si>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</si>
  <si>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</si>
  <si>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</si>
  <si>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</si>
  <si>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</si>
  <si>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</si>
  <si>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</si>
  <si>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</si>
  <si>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</si>
  <si>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</si>
  <si>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</si>
  <si>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</si>
  <si>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</si>
  <si>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</si>
  <si>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</si>
  <si>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</si>
  <si>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</si>
  <si>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</si>
  <si>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</si>
  <si>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</si>
  <si>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</si>
  <si>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</si>
  <si>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</si>
  <si>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</si>
  <si>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</si>
  <si>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</si>
  <si>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</si>
  <si>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</si>
  <si>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</si>
  <si>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</si>
  <si>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</si>
  <si>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</si>
  <si>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</si>
  <si>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</si>
  <si>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</si>
  <si>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</si>
  <si>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</si>
  <si>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</si>
  <si>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</si>
  <si>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</si>
  <si>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</si>
  <si>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</si>
  <si>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</si>
  <si>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</si>
  <si>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</si>
  <si>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</si>
  <si>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</si>
  <si>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</si>
  <si>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</si>
  <si>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</si>
  <si>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</si>
  <si>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</si>
  <si>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</si>
  <si>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</si>
  <si>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</si>
  <si>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</si>
  <si>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</si>
  <si>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</si>
  <si>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</si>
  <si>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</si>
  <si>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</si>
  <si>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</si>
  <si>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</si>
  <si>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</si>
  <si>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</si>
  <si>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</si>
  <si>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</si>
  <si>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</si>
  <si>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</si>
  <si>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</si>
  <si>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</si>
  <si>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</si>
  <si>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</si>
  <si>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</si>
  <si>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</si>
  <si>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</si>
  <si>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</si>
  <si>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</si>
  <si>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</si>
  <si>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</si>
  <si>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</si>
  <si>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</si>
  <si>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</si>
  <si>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</si>
  <si>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</si>
  <si>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</si>
  <si>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</si>
  <si>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</si>
  <si>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</si>
  <si>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</si>
  <si>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</si>
  <si>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</si>
  <si>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</si>
  <si>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</si>
  <si>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</si>
  <si>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</si>
  <si>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</si>
  <si>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</si>
  <si>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</si>
  <si>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</si>
  <si>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</si>
  <si>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</si>
  <si>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</si>
  <si>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</si>
  <si>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</si>
  <si>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</si>
  <si>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</si>
  <si>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</si>
  <si>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</si>
  <si>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</si>
  <si>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</si>
  <si>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</si>
  <si>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</si>
  <si>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</si>
  <si>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</si>
  <si>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</si>
  <si>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</si>
  <si>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</si>
  <si>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</si>
  <si>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</si>
  <si>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</si>
  <si>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</si>
  <si>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</si>
  <si>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</si>
  <si>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</si>
  <si>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</si>
  <si>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</si>
  <si>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</si>
  <si>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</si>
  <si>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</si>
  <si>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</si>
  <si>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</si>
  <si>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</si>
  <si>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</si>
  <si>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</si>
  <si>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</si>
  <si>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</si>
  <si>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</si>
  <si>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</si>
  <si>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</si>
  <si>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</si>
  <si>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</si>
  <si>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</si>
  <si>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</si>
  <si>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</si>
  <si>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</si>
  <si>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</si>
  <si>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</si>
  <si>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</si>
  <si>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</si>
  <si>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</si>
  <si>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</si>
  <si>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</si>
  <si>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</si>
  <si>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</si>
  <si>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</si>
  <si>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</si>
  <si>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</si>
  <si>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</si>
  <si>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</si>
  <si>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</si>
  <si>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</si>
  <si>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</si>
  <si>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</si>
  <si>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</si>
  <si>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</si>
  <si>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</si>
  <si>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</si>
  <si>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</si>
  <si>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</si>
  <si>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</si>
  <si>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</si>
  <si>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</si>
  <si>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</si>
  <si>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</si>
  <si>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</si>
  <si>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</si>
  <si>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</si>
  <si>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</si>
  <si>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</si>
  <si>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</si>
  <si>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</si>
  <si>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</si>
  <si>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</si>
  <si>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</si>
  <si>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</si>
  <si>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</si>
  <si>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</si>
  <si>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</si>
  <si>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</si>
  <si>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</si>
  <si>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</si>
  <si>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</si>
  <si>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</si>
  <si>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</si>
  <si>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</si>
  <si>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</si>
  <si>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</si>
  <si>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</si>
  <si>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</si>
  <si>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</si>
  <si>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</si>
  <si>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</si>
  <si>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</si>
  <si>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</si>
  <si>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</si>
  <si>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</si>
  <si>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</si>
  <si>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</si>
  <si>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</si>
  <si>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</si>
  <si>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</si>
  <si>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</si>
  <si>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</si>
  <si>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</si>
  <si>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</si>
  <si>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</si>
  <si>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</si>
  <si>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</si>
  <si>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</si>
  <si>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</si>
  <si>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</si>
  <si>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</si>
  <si>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</si>
  <si>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</si>
  <si>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</si>
  <si>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</si>
  <si>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</si>
  <si>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</si>
  <si>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</si>
  <si>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</si>
  <si>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</si>
  <si>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</si>
  <si>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</si>
  <si>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</si>
  <si>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</si>
  <si>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</si>
  <si>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</si>
  <si>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</si>
  <si>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</si>
  <si>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</si>
  <si>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</si>
  <si>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</si>
  <si>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</si>
  <si>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</si>
  <si>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</si>
  <si>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</si>
  <si>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</si>
  <si>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</si>
  <si>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</si>
  <si>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</si>
  <si>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</si>
  <si>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</si>
  <si>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</si>
  <si>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</si>
  <si>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</si>
  <si>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</si>
  <si>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</si>
  <si>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</si>
  <si>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</si>
  <si>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</si>
  <si>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</si>
  <si>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</si>
  <si>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</si>
  <si>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</si>
  <si>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</si>
  <si>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</si>
  <si>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</si>
  <si>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</si>
  <si>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</si>
  <si>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</si>
  <si>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</si>
  <si>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</si>
  <si>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</si>
  <si>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</si>
  <si>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</si>
  <si>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</si>
  <si>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</si>
  <si>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</si>
  <si>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</si>
  <si>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</si>
  <si>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</si>
  <si>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</si>
  <si>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</si>
  <si>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</si>
  <si>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</si>
  <si>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</si>
  <si>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</si>
  <si>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</si>
  <si>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</si>
  <si>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</si>
  <si>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</si>
  <si>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</si>
  <si>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</si>
  <si>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</si>
  <si>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</si>
  <si>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</si>
  <si>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</si>
  <si>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</si>
  <si>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</si>
  <si>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</si>
  <si>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</si>
  <si>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</si>
  <si>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</si>
  <si>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</si>
  <si>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</si>
  <si>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</si>
  <si>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</si>
  <si>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</si>
  <si>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</si>
  <si>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</si>
  <si>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</si>
  <si>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</si>
  <si>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</si>
  <si>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</si>
  <si>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</si>
  <si>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</si>
  <si>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</si>
  <si>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</si>
  <si>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</si>
  <si>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</si>
  <si>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</si>
  <si>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</si>
  <si>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</si>
  <si>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</si>
  <si>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</si>
  <si>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</si>
  <si>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</si>
  <si>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</si>
  <si>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</si>
  <si>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</si>
  <si>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</si>
  <si>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</si>
  <si>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</si>
  <si>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</si>
  <si>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</si>
  <si>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</si>
  <si>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</si>
  <si>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</si>
  <si>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</si>
  <si>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</si>
  <si>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</si>
  <si>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</si>
  <si>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</si>
  <si>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</si>
  <si>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</si>
  <si>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</si>
  <si>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</si>
  <si>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</si>
  <si>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</si>
  <si>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</si>
  <si>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</si>
  <si>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</si>
  <si>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</si>
  <si>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</si>
  <si>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</si>
  <si>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</si>
  <si>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</si>
  <si>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</si>
  <si>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</si>
  <si>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</si>
  <si>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</si>
  <si>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</si>
  <si>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</si>
  <si>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</si>
  <si>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</si>
  <si>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</si>
  <si>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</si>
  <si>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</si>
  <si>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</si>
  <si>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</si>
  <si>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</si>
  <si>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</si>
  <si>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</si>
  <si>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</si>
  <si>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</si>
  <si>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</si>
  <si>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</si>
  <si>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</si>
  <si>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</si>
  <si>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</si>
  <si>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</si>
  <si>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</si>
  <si>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</si>
  <si>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</si>
  <si>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</si>
  <si>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</si>
  <si>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</si>
  <si>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</si>
  <si>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</si>
  <si>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</si>
  <si>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</si>
  <si>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</si>
  <si>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</si>
  <si>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</si>
  <si>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</si>
  <si>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</si>
  <si>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</si>
  <si>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</si>
  <si>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</si>
  <si>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</si>
  <si>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</si>
  <si>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</si>
  <si>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</si>
  <si>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</si>
  <si>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</si>
  <si>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</si>
  <si>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</si>
  <si>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</si>
  <si>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</si>
  <si>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</si>
  <si>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</si>
  <si>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</si>
  <si>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</si>
  <si>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</si>
  <si>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</si>
  <si>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</si>
  <si>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</si>
  <si>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</si>
  <si>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</si>
  <si>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</si>
  <si>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</si>
  <si>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</si>
  <si>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</si>
  <si>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</si>
  <si>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</si>
  <si>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</si>
  <si>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</si>
  <si>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</si>
  <si>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</si>
  <si>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</si>
  <si>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</si>
  <si>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</si>
  <si>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</si>
  <si>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</si>
  <si>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</si>
  <si>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</si>
  <si>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</si>
  <si>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</si>
  <si>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</si>
  <si>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</si>
  <si>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</si>
  <si>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</si>
  <si>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</si>
  <si>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</si>
  <si>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</si>
  <si>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</si>
  <si>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</si>
  <si>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</si>
  <si>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</si>
  <si>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</si>
  <si>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</si>
  <si>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</si>
  <si>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</si>
  <si>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</si>
  <si>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</si>
  <si>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</si>
  <si>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</si>
  <si>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</si>
  <si>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</si>
  <si>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</si>
  <si>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</si>
  <si>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</si>
  <si>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</si>
  <si>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</si>
  <si>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</si>
  <si>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</si>
  <si>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</si>
  <si>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</si>
  <si>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</si>
  <si>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</si>
  <si>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</si>
  <si>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</si>
  <si>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</si>
  <si>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</si>
  <si>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</si>
  <si>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</si>
  <si>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</si>
  <si>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</si>
  <si>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</si>
  <si>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</si>
  <si>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</si>
  <si>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</si>
  <si>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</si>
  <si>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</si>
  <si>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</si>
  <si>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</si>
  <si>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</si>
  <si>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</si>
  <si>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</si>
  <si>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</si>
  <si>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</si>
  <si>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</si>
  <si>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</si>
  <si>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</si>
  <si>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</si>
  <si>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</si>
  <si>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</si>
  <si>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</si>
  <si>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</si>
  <si>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</si>
  <si>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</si>
  <si>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</si>
  <si>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</si>
  <si>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</si>
  <si>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</si>
  <si>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</si>
  <si>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</si>
  <si>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</si>
  <si>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</si>
  <si>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</si>
  <si>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</si>
  <si>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</si>
  <si>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</si>
  <si>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</si>
  <si>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</si>
  <si>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</si>
  <si>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</si>
  <si>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</si>
  <si>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</si>
  <si>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</si>
  <si>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</si>
  <si>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</si>
  <si>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</si>
  <si>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</si>
  <si>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</si>
  <si>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</si>
  <si>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</si>
  <si>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</si>
  <si>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</si>
  <si>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</si>
  <si>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</si>
  <si>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</si>
  <si>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</si>
  <si>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</si>
  <si>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</si>
  <si>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</si>
  <si>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</si>
  <si>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</si>
  <si>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</si>
  <si>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</si>
  <si>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</si>
  <si>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</si>
  <si>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</si>
  <si>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</si>
  <si>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</si>
  <si>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</si>
  <si>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</si>
  <si>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</si>
  <si>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</si>
  <si>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</si>
  <si>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</si>
  <si>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</si>
  <si>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</si>
  <si>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</si>
  <si>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</si>
  <si>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</si>
  <si>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</si>
  <si>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</si>
  <si>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</si>
  <si>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</si>
  <si>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</si>
  <si>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</si>
  <si>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</si>
  <si>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</si>
  <si>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</si>
  <si>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</si>
  <si>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</si>
  <si>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</si>
  <si>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</si>
  <si>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</si>
  <si>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</si>
  <si>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</si>
  <si>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</si>
  <si>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</si>
  <si>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</si>
  <si>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</si>
  <si>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</si>
  <si>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</si>
  <si>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</si>
  <si>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</si>
  <si>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</si>
  <si>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</si>
  <si>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</si>
  <si>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</si>
  <si>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</si>
  <si>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</si>
  <si>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</si>
  <si>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</si>
  <si>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</si>
  <si>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</si>
  <si>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</si>
  <si>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</si>
  <si>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</si>
  <si>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</si>
  <si>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</si>
  <si>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</si>
  <si>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</si>
  <si>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</si>
  <si>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</si>
  <si>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</si>
  <si>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</si>
  <si>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</si>
  <si>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</si>
  <si>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</si>
  <si>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</si>
  <si>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</si>
  <si>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</si>
  <si>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</si>
  <si>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</si>
  <si>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</si>
  <si>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</si>
  <si>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</si>
  <si>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</si>
  <si>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</si>
  <si>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</si>
  <si>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</si>
  <si>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</si>
  <si>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</si>
  <si>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</si>
  <si>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</si>
  <si>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</si>
  <si>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</si>
  <si>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</si>
  <si>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</si>
  <si>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</si>
  <si>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</si>
  <si>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</si>
  <si>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</si>
  <si>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</si>
  <si>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</si>
  <si>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</si>
  <si>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</si>
  <si>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</si>
  <si>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</si>
  <si>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</si>
  <si>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</si>
  <si>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</si>
  <si>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</si>
  <si>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</si>
  <si>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</si>
  <si>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</si>
  <si>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</si>
  <si>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</si>
  <si>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</si>
  <si>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</si>
  <si>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</si>
  <si>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</si>
  <si>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</si>
  <si>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</si>
  <si>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</si>
  <si>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</si>
  <si>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</si>
  <si>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</si>
  <si>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</si>
  <si>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</si>
  <si>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</si>
  <si>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</si>
  <si>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</si>
  <si>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</si>
  <si>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</si>
  <si>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</si>
  <si>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</si>
  <si>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</si>
  <si>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</si>
  <si>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</si>
  <si>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</si>
  <si>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</si>
  <si>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</si>
  <si>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</si>
  <si>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</si>
  <si>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</si>
  <si>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</si>
  <si>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</si>
  <si>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</si>
  <si>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</si>
  <si>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</si>
  <si>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</si>
  <si>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</si>
  <si>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</si>
  <si>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</si>
  <si>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</si>
  <si>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</si>
  <si>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</si>
  <si>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</si>
  <si>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</si>
  <si>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</si>
  <si>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</si>
  <si>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</si>
  <si>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</si>
  <si>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</si>
  <si>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</si>
  <si>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</si>
  <si>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</si>
  <si>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</si>
  <si>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</si>
  <si>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</si>
  <si>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</si>
  <si>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</si>
  <si>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</si>
  <si>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</si>
  <si>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</si>
  <si>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</si>
  <si>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</si>
  <si>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</si>
  <si>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</si>
  <si>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</si>
  <si>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</si>
  <si>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</si>
  <si>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</si>
  <si>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</si>
  <si>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</si>
  <si>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</si>
  <si>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</si>
  <si>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</si>
  <si>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</si>
  <si>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</si>
  <si>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</si>
  <si>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</si>
  <si>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</si>
  <si>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</si>
  <si>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</si>
  <si>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</si>
  <si>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</si>
  <si>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</si>
  <si>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</si>
  <si>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</si>
  <si>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</si>
  <si>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</si>
  <si>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</si>
  <si>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</si>
  <si>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</si>
  <si>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</si>
  <si>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</si>
  <si>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</si>
  <si>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</si>
  <si>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</si>
  <si>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</si>
  <si>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</si>
  <si>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</si>
  <si>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</si>
  <si>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</si>
  <si>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</si>
  <si>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</si>
  <si>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</si>
  <si>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</si>
  <si>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</si>
  <si>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</si>
  <si>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</si>
  <si>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</si>
  <si>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</si>
  <si>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</si>
  <si>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</si>
  <si>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</si>
  <si>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</si>
  <si>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</si>
  <si>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</si>
  <si>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</si>
  <si>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</si>
  <si>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</si>
  <si>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</si>
  <si>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</si>
  <si>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</si>
  <si>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</si>
  <si>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</si>
  <si>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</si>
  <si>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</si>
  <si>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</si>
  <si>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</si>
  <si>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</si>
  <si>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</si>
  <si>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</si>
  <si>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</si>
  <si>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</si>
  <si>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</si>
  <si>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</si>
  <si>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</si>
  <si>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</si>
  <si>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</si>
  <si>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</si>
  <si>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</si>
  <si>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</si>
  <si>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</si>
  <si>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</si>
  <si>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</si>
  <si>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</si>
  <si>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</si>
  <si>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</si>
  <si>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</si>
  <si>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</si>
  <si>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</si>
  <si>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</si>
  <si>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</si>
  <si>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</si>
  <si>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</si>
  <si>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</si>
  <si>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</si>
  <si>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</si>
  <si>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</si>
  <si>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</si>
  <si>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</si>
  <si>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</si>
  <si>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</si>
  <si>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</si>
  <si>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</si>
  <si>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</si>
  <si>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</si>
  <si>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</si>
  <si>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</si>
  <si>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</si>
  <si>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</si>
  <si>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</si>
  <si>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</si>
  <si>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</si>
  <si>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</si>
  <si>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</si>
  <si>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</si>
  <si>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</si>
  <si>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</si>
  <si>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</si>
  <si>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</si>
  <si>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</si>
  <si>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</si>
  <si>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</si>
  <si>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</si>
  <si>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</si>
  <si>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</si>
  <si>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</si>
  <si>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</si>
  <si>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</si>
  <si>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</si>
  <si>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</si>
  <si>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</si>
  <si>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</si>
  <si>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</si>
  <si>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</si>
  <si>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</si>
  <si>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</si>
  <si>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</si>
  <si>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</si>
  <si>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</si>
  <si>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</si>
  <si>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</si>
  <si>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</si>
  <si>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</si>
  <si>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</si>
  <si>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</si>
  <si>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</si>
  <si>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</si>
  <si>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</si>
  <si>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</si>
  <si>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</si>
  <si>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</si>
  <si>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</si>
  <si>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</si>
  <si>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</si>
  <si>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</si>
  <si>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</si>
  <si>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</si>
  <si>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</si>
  <si>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</si>
  <si>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</si>
  <si>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</si>
  <si>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</si>
  <si>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</si>
  <si>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</si>
  <si>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</si>
  <si>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</si>
  <si>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</si>
  <si>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</si>
  <si>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</si>
  <si>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</si>
  <si>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</si>
  <si>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</si>
  <si>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</si>
  <si>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</si>
  <si>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</si>
  <si>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</si>
  <si>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</si>
  <si>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</si>
  <si>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</si>
  <si>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</si>
  <si>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</si>
  <si>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</si>
  <si>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</si>
  <si>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</si>
  <si>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</si>
  <si>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</si>
  <si>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</si>
  <si>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</si>
  <si>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</si>
  <si>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</si>
  <si>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</si>
  <si>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</si>
  <si>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</si>
  <si>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</si>
  <si>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</si>
  <si>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</si>
  <si>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</si>
  <si>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</si>
  <si>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</si>
  <si>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</si>
  <si>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</si>
  <si>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</si>
  <si>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</si>
  <si>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</si>
  <si>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</si>
  <si>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</si>
  <si>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</si>
  <si>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</si>
  <si>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</si>
  <si>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</si>
  <si>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</si>
  <si>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</si>
  <si>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</si>
  <si>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</si>
  <si>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</si>
  <si>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</si>
  <si>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</si>
  <si>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</si>
  <si>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</si>
  <si>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</si>
  <si>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</si>
  <si>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</si>
  <si>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</si>
  <si>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</si>
  <si>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</si>
  <si>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</si>
  <si>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</si>
  <si>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</si>
  <si>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</si>
  <si>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</si>
  <si>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</si>
  <si>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</si>
  <si>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</si>
  <si>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</si>
  <si>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</si>
  <si>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</si>
  <si>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</si>
  <si>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</si>
  <si>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</si>
  <si>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</si>
  <si>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</si>
  <si>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</si>
  <si>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</si>
  <si>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</si>
  <si>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</si>
  <si>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</si>
  <si>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</si>
  <si>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</si>
  <si>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</si>
  <si>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</si>
  <si>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</si>
  <si>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</si>
  <si>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</si>
  <si>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</si>
  <si>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</si>
  <si>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</si>
  <si>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</si>
  <si>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</si>
  <si>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</si>
  <si>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</si>
  <si>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</si>
  <si>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</si>
  <si>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</si>
  <si>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</si>
  <si>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</si>
  <si>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</si>
  <si>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</si>
  <si>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</si>
  <si>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</si>
  <si>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</si>
  <si>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</si>
  <si>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</si>
  <si>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</si>
  <si>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</si>
  <si>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</si>
  <si>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</si>
  <si>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</si>
  <si>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</si>
  <si>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</si>
  <si>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</si>
  <si>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</si>
  <si>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</si>
  <si>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</si>
  <si>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</si>
  <si>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</si>
  <si>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</si>
  <si>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</si>
  <si>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</si>
  <si>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</si>
  <si>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</si>
  <si>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</si>
  <si>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</si>
  <si>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</si>
  <si>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</si>
  <si>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</si>
  <si>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</si>
  <si>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</si>
  <si>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</si>
  <si>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</si>
  <si>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</si>
  <si>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</si>
  <si>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</si>
  <si>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</si>
  <si>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</si>
  <si>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</si>
  <si>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</si>
  <si>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</si>
  <si>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</si>
  <si>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</si>
  <si>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</si>
  <si>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</si>
  <si>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</si>
  <si>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</si>
  <si>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</si>
  <si>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</si>
  <si>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</si>
  <si>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</si>
  <si>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</si>
  <si>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</si>
  <si>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</si>
  <si>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</si>
  <si>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</si>
  <si>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</si>
  <si>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</si>
  <si>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</si>
  <si>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</si>
  <si>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</si>
  <si>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</si>
  <si>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</si>
  <si>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</si>
  <si>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</si>
  <si>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</si>
  <si>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</si>
  <si>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</si>
  <si>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</si>
  <si>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</si>
  <si>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</si>
  <si>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</si>
  <si>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</si>
  <si>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</si>
  <si>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</si>
  <si>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</si>
  <si>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</si>
  <si>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</si>
  <si>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</si>
  <si>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</si>
  <si>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</si>
  <si>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</si>
  <si>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</si>
  <si>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</si>
  <si>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</si>
  <si>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</si>
  <si>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</si>
  <si>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</si>
  <si>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</si>
  <si>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</si>
  <si>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</si>
  <si>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</si>
  <si>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</si>
  <si>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</si>
  <si>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</si>
  <si>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</si>
  <si>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</si>
  <si>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</si>
  <si>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</si>
  <si>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</si>
  <si>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</si>
  <si>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</si>
  <si>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</si>
  <si>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</si>
  <si>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</si>
  <si>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</si>
  <si>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</si>
  <si>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</si>
  <si>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</si>
  <si>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</si>
  <si>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</si>
  <si>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</si>
  <si>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</si>
  <si>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</si>
  <si>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</si>
  <si>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</si>
  <si>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</si>
  <si>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</si>
  <si>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</si>
  <si>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</si>
  <si>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</si>
  <si>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</si>
  <si>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</si>
  <si>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</si>
  <si>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</si>
  <si>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</si>
  <si>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</si>
  <si>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</si>
  <si>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</si>
  <si>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</si>
  <si>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</si>
  <si>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</si>
  <si>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</si>
  <si>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</si>
  <si>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</si>
  <si>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</si>
  <si>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</si>
  <si>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</si>
  <si>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</si>
  <si>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</si>
  <si>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</si>
  <si>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</si>
  <si>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</si>
  <si>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</si>
  <si>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</si>
  <si>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</si>
  <si>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</si>
  <si>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</si>
  <si>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</si>
  <si>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</si>
  <si>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</si>
  <si>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</si>
  <si>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</si>
  <si>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</si>
  <si>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</si>
  <si>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</si>
  <si>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</si>
  <si>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</si>
  <si>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</si>
  <si>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</si>
  <si>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</si>
  <si>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</si>
  <si>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</si>
  <si>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</si>
  <si>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</si>
  <si>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</si>
  <si>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</si>
  <si>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</si>
  <si>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</si>
  <si>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</si>
  <si>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</si>
  <si>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</si>
  <si>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</si>
  <si>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</si>
  <si>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</si>
  <si>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</si>
  <si>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</si>
  <si>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</si>
  <si>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</si>
  <si>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</si>
  <si>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</si>
  <si>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</si>
  <si>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</si>
  <si>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</si>
  <si>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</si>
  <si>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</si>
  <si>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</si>
  <si>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</si>
  <si>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</si>
  <si>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</si>
  <si>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</si>
  <si>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</si>
  <si>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</si>
  <si>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</si>
  <si>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</si>
  <si>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</si>
  <si>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</si>
  <si>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</si>
  <si>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</si>
  <si>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</si>
  <si>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</si>
  <si>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</si>
  <si>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</si>
  <si>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</si>
  <si>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</si>
  <si>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</si>
  <si>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</si>
  <si>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</si>
  <si>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</si>
  <si>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</si>
  <si>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</si>
  <si>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</si>
  <si>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</si>
  <si>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</si>
  <si>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</si>
  <si>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</si>
  <si>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</si>
  <si>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</si>
  <si>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</si>
  <si>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</si>
  <si>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</si>
  <si>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</si>
  <si>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</si>
  <si>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</si>
  <si>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</si>
  <si>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</si>
  <si>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</si>
  <si>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</si>
  <si>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</si>
  <si>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</si>
  <si>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</si>
  <si>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</si>
  <si>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</si>
  <si>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</si>
  <si>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</si>
  <si>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</si>
  <si>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</si>
  <si>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</si>
  <si>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</si>
  <si>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</si>
  <si>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</si>
  <si>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</si>
  <si>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</si>
  <si>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</si>
  <si>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</si>
  <si>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</si>
  <si>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</si>
  <si>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</si>
  <si>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</si>
  <si>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</si>
  <si>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</si>
  <si>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</si>
  <si>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</si>
  <si>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</si>
  <si>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</si>
  <si>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</si>
  <si>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</si>
  <si>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</si>
  <si>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</si>
  <si>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</si>
  <si>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</si>
  <si>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</si>
  <si>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</si>
  <si>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</si>
  <si>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</si>
  <si>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</si>
  <si>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</si>
  <si>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</si>
  <si>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</si>
  <si>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</si>
  <si>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</si>
  <si>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</si>
  <si>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</si>
  <si>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</si>
  <si>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</si>
  <si>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</si>
  <si>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</si>
  <si>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</si>
  <si>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</si>
  <si>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</si>
  <si>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</si>
  <si>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</si>
  <si>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</si>
  <si>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</si>
  <si>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</si>
  <si>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</si>
  <si>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</si>
  <si>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</si>
  <si>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</si>
  <si>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</si>
  <si>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</si>
  <si>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</si>
  <si>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</si>
  <si>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</si>
  <si>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</si>
  <si>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</si>
  <si>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</si>
  <si>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</si>
  <si>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</si>
  <si>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</si>
  <si>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</si>
  <si>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</si>
  <si>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</si>
  <si>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</si>
  <si>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</si>
  <si>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</si>
  <si>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</si>
  <si>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</si>
  <si>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</si>
  <si>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</si>
  <si>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</si>
  <si>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</si>
  <si>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</si>
  <si>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</si>
  <si>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</si>
  <si>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</si>
  <si>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</si>
  <si>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</si>
  <si>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</si>
  <si>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</si>
  <si>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</si>
  <si>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</si>
  <si>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</si>
  <si>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</si>
  <si>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</si>
  <si>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</si>
  <si>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</si>
  <si>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</si>
  <si>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</si>
  <si>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</si>
  <si>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</si>
  <si>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</si>
  <si>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</si>
  <si>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</si>
  <si>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</si>
  <si>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</si>
  <si>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</si>
  <si>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</si>
  <si>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</si>
  <si>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</si>
  <si>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</si>
  <si>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</si>
  <si>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</si>
  <si>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</si>
  <si>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</si>
  <si>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</si>
  <si>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</si>
  <si>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</si>
  <si>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</si>
  <si>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</si>
  <si>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</si>
  <si>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</si>
  <si>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</si>
  <si>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</si>
  <si>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</si>
  <si>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</si>
  <si>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</si>
  <si>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</si>
  <si>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</si>
  <si>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</si>
  <si>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</si>
  <si>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</si>
  <si>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</si>
  <si>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</si>
  <si>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</si>
  <si>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</si>
  <si>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</si>
  <si>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</si>
  <si>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</si>
  <si>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</si>
  <si>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</si>
  <si>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</si>
  <si>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</si>
  <si>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</si>
  <si>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</si>
  <si>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</si>
  <si>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</si>
  <si>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</si>
  <si>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</si>
  <si>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</si>
  <si>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</si>
  <si>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</si>
  <si>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</si>
  <si>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</si>
  <si>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</si>
  <si>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</si>
  <si>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</si>
  <si>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</si>
  <si>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</si>
  <si>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</si>
  <si>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</si>
  <si>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</si>
  <si>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</si>
  <si>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</si>
  <si>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</si>
  <si>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</si>
  <si>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</si>
  <si>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</si>
  <si>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</si>
  <si>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</si>
  <si>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</si>
  <si>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</si>
  <si>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</si>
  <si>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</si>
  <si>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</si>
  <si>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</si>
  <si>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</si>
  <si>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</si>
  <si>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</si>
  <si>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</si>
  <si>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</si>
  <si>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</si>
  <si>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</si>
  <si>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</si>
  <si>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</si>
  <si>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</si>
  <si>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</si>
  <si>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</si>
  <si>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</si>
  <si>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</si>
  <si>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</si>
  <si>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</si>
  <si>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</si>
  <si>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</si>
  <si>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</si>
  <si>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</si>
  <si>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</si>
  <si>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</si>
  <si>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</si>
  <si>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</si>
  <si>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</si>
  <si>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</si>
  <si>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</si>
  <si>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</si>
  <si>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</si>
  <si>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</si>
  <si>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</si>
  <si>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</si>
  <si>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</si>
  <si>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</si>
  <si>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</si>
  <si>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</si>
  <si>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</si>
  <si>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</si>
  <si>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</si>
  <si>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</si>
  <si>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</si>
  <si>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</si>
  <si>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</si>
  <si>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</si>
  <si>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</si>
  <si>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</si>
  <si>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</si>
  <si>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</si>
  <si>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</si>
  <si>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</si>
  <si>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</si>
  <si>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</si>
  <si>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</si>
  <si>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</si>
  <si>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</si>
  <si>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</si>
  <si>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</si>
  <si>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</si>
  <si>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</si>
  <si>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</si>
  <si>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</si>
  <si>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</si>
  <si>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</si>
  <si>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</si>
  <si>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</si>
  <si>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</si>
  <si>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</si>
  <si>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</si>
  <si>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</si>
  <si>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</si>
  <si>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</si>
  <si>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</si>
  <si>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</si>
  <si>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</si>
  <si>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</si>
  <si>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</si>
  <si>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</si>
  <si>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</si>
  <si>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</si>
  <si>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</si>
  <si>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</si>
  <si>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</si>
  <si>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</si>
  <si>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</si>
  <si>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</si>
  <si>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</si>
  <si>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</si>
  <si>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</si>
  <si>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</si>
  <si>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</si>
  <si>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</si>
  <si>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</si>
  <si>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</si>
  <si>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</si>
  <si>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</si>
  <si>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</si>
  <si>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</si>
  <si>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</si>
  <si>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</si>
  <si>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</si>
  <si>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</si>
  <si>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</si>
  <si>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</si>
  <si>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</si>
  <si>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</si>
  <si>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</si>
  <si>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</si>
  <si>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</si>
  <si>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</si>
  <si>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</si>
  <si>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</si>
  <si>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</si>
  <si>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</si>
  <si>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</si>
  <si>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</si>
  <si>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</si>
  <si>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</si>
  <si>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</si>
  <si>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</si>
  <si>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</si>
  <si>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</si>
  <si>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</si>
  <si>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</si>
  <si>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</si>
  <si>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</si>
  <si>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</si>
  <si>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</si>
  <si>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</si>
  <si>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</si>
  <si>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</si>
  <si>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</si>
  <si>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</si>
  <si>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</si>
  <si>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</si>
  <si>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</si>
  <si>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</si>
  <si>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</si>
  <si>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</si>
  <si>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</si>
  <si>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</si>
  <si>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</si>
  <si>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</si>
  <si>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</si>
  <si>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</si>
  <si>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</si>
  <si>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</si>
  <si>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</si>
  <si>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</si>
  <si>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</si>
  <si>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</si>
  <si>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</si>
  <si>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</si>
  <si>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</si>
  <si>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</si>
  <si>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</si>
  <si>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</si>
  <si>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</si>
  <si>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</si>
  <si>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</si>
  <si>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</si>
  <si>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</si>
  <si>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</si>
  <si>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</si>
  <si>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</si>
  <si>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</si>
  <si>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</si>
  <si>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</si>
  <si>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</si>
  <si>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</si>
  <si>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</si>
  <si>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</si>
  <si>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</si>
  <si>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</si>
  <si>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</si>
  <si>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</si>
  <si>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</si>
  <si>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</si>
  <si>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</si>
  <si>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</si>
  <si>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</si>
  <si>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</si>
  <si>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</si>
  <si>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</si>
  <si>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</si>
  <si>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</si>
  <si>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</si>
  <si>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</si>
  <si>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</si>
  <si>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</si>
  <si>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</si>
  <si>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</si>
  <si>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</si>
  <si>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</si>
  <si>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</si>
  <si>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</si>
  <si>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</si>
  <si>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</si>
  <si>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</si>
  <si>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</si>
  <si>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</si>
  <si>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</si>
  <si>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</si>
  <si>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</si>
  <si>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</si>
  <si>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</si>
  <si>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</si>
  <si>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</si>
  <si>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</si>
  <si>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</si>
  <si>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</si>
  <si>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</si>
  <si>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</si>
  <si>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</si>
  <si>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</si>
  <si>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</si>
  <si>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</si>
  <si>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</si>
  <si>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</si>
  <si>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</si>
  <si>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</si>
  <si>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</si>
  <si>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</si>
  <si>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</si>
  <si>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</si>
  <si>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</si>
  <si>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</si>
  <si>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</si>
  <si>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</si>
  <si>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</si>
  <si>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</si>
  <si>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</si>
  <si>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</si>
  <si>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</si>
  <si>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</si>
  <si>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</si>
  <si>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</si>
  <si>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</si>
  <si>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</si>
  <si>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</si>
  <si>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</si>
  <si>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</si>
  <si>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</si>
  <si>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</si>
  <si>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</si>
  <si>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</si>
  <si>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</si>
  <si>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</si>
  <si>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</si>
  <si>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</si>
  <si>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</si>
  <si>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</si>
  <si>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</si>
  <si>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</si>
  <si>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</si>
  <si>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</si>
  <si>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</si>
  <si>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</si>
  <si>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</si>
  <si>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</si>
  <si>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</si>
  <si>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</si>
  <si>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</si>
  <si>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</si>
  <si>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</si>
  <si>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</si>
  <si>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</si>
  <si>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</si>
  <si>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</si>
  <si>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</si>
  <si>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</si>
  <si>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</si>
  <si>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</si>
  <si>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</si>
  <si>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</si>
  <si>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</si>
  <si>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</si>
  <si>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</si>
  <si>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</si>
  <si>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</si>
  <si>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</si>
  <si>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</si>
  <si>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</si>
  <si>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</si>
  <si>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</si>
  <si>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</si>
  <si>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</si>
  <si>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</si>
  <si>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</si>
  <si>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</si>
  <si>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</si>
  <si>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</si>
  <si>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</si>
  <si>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</si>
  <si>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</si>
  <si>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</si>
  <si>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</si>
  <si>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</si>
  <si>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</si>
  <si>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</si>
  <si>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</si>
  <si>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</si>
  <si>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</si>
  <si>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</si>
  <si>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</si>
  <si>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</si>
  <si>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</si>
  <si>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</si>
  <si>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</si>
  <si>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</si>
  <si>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</si>
  <si>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</si>
  <si>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</si>
  <si>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</si>
  <si>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</si>
  <si>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</si>
  <si>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</si>
  <si>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</si>
  <si>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</si>
  <si>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</si>
  <si>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</si>
  <si>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</si>
  <si>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</si>
  <si>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</si>
  <si>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</si>
  <si>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</si>
  <si>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</si>
  <si>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</si>
  <si>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</si>
  <si>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</si>
  <si>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</si>
  <si>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</si>
  <si>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</si>
  <si>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</si>
  <si>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</si>
  <si>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</si>
  <si>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</si>
  <si>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</si>
  <si>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</si>
  <si>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</si>
  <si>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</si>
  <si>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</si>
  <si>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</si>
  <si>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</si>
  <si>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</si>
  <si>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</si>
  <si>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</si>
  <si>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</si>
  <si>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</si>
  <si>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</si>
  <si>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</si>
  <si>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</si>
  <si>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</si>
  <si>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</si>
  <si>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</si>
  <si>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</si>
  <si>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</si>
  <si>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</si>
  <si>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</si>
  <si>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</si>
  <si>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</si>
  <si>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</si>
  <si>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</si>
  <si>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</si>
  <si>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</si>
  <si>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</si>
  <si>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</si>
  <si>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</si>
  <si>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</si>
  <si>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</si>
  <si>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</si>
  <si>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</si>
  <si>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</si>
  <si>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</si>
  <si>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</si>
  <si>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</si>
  <si>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</si>
  <si>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</si>
  <si>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</si>
  <si>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</si>
  <si>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</si>
  <si>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</si>
  <si>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</si>
  <si>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</si>
  <si>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</si>
  <si>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</si>
  <si>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</si>
  <si>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</si>
  <si>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</si>
  <si>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</si>
  <si>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</si>
  <si>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</si>
  <si>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</si>
  <si>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</si>
  <si>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</si>
  <si>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</si>
  <si>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</si>
  <si>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</si>
  <si>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</si>
  <si>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</si>
  <si>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</si>
  <si>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</si>
  <si>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</si>
  <si>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</si>
  <si>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</si>
  <si>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</si>
  <si>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</si>
  <si>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</si>
  <si>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</si>
  <si>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</si>
  <si>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</si>
  <si>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</si>
  <si>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</si>
  <si>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</si>
  <si>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</si>
  <si>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</si>
  <si>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</si>
  <si>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</si>
  <si>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</si>
  <si>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</si>
  <si>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</si>
  <si>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</si>
  <si>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</si>
  <si>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</si>
  <si>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</si>
  <si>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</si>
  <si>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</si>
  <si>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</si>
  <si>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</si>
  <si>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</si>
  <si>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</si>
  <si>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</si>
  <si>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</si>
  <si>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</si>
  <si>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</si>
  <si>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</si>
  <si>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</si>
  <si>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</si>
  <si>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</si>
  <si>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</si>
  <si>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</si>
  <si>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</si>
  <si>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</si>
  <si>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</si>
  <si>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</si>
  <si>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</si>
  <si>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</si>
  <si>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</si>
  <si>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</si>
  <si>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</si>
  <si>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</si>
  <si>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</si>
  <si>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</si>
  <si>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</si>
  <si>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</si>
  <si>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</si>
  <si>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</si>
  <si>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</si>
  <si>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</si>
  <si>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</si>
  <si>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</si>
  <si>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</si>
  <si>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</si>
  <si>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</si>
  <si>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</si>
  <si>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</si>
  <si>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</si>
  <si>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</si>
  <si>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</si>
  <si>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</si>
  <si>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</si>
  <si>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</si>
  <si>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</si>
  <si>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</si>
  <si>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</si>
  <si>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</si>
  <si>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</si>
  <si>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</si>
  <si>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</si>
  <si>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</si>
  <si>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</si>
  <si>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</si>
  <si>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</si>
  <si>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</si>
  <si>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</si>
  <si>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</si>
  <si>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</si>
  <si>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</si>
  <si>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</si>
  <si>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</si>
  <si>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</si>
  <si>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</si>
  <si>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</si>
  <si>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</si>
  <si>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</si>
  <si>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</si>
  <si>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</si>
  <si>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</si>
  <si>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</si>
  <si>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</si>
  <si>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</si>
  <si>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</si>
  <si>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</si>
  <si>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</si>
  <si>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</si>
  <si>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</si>
  <si>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</si>
  <si>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</si>
  <si>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</si>
  <si>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</si>
  <si>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</si>
  <si>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</si>
  <si>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</si>
  <si>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</si>
  <si>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</si>
  <si>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</si>
  <si>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</si>
  <si>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</si>
  <si>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</si>
  <si>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</si>
  <si>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</si>
  <si>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</si>
  <si>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</si>
  <si>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</si>
  <si>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</si>
  <si>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</si>
  <si>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</si>
  <si>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</si>
  <si>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</si>
  <si>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</si>
  <si>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</si>
  <si>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</si>
  <si>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</si>
  <si>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</si>
  <si>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</si>
  <si>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</si>
  <si>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</si>
  <si>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</si>
  <si>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</si>
  <si>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</si>
  <si>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P0811200E</t>
  </si>
  <si>
    <t>P0801500J</t>
  </si>
  <si>
    <t>P0816800G</t>
  </si>
  <si>
    <t>P0826600I</t>
  </si>
  <si>
    <t>P0812400J</t>
  </si>
  <si>
    <t>P0830200B</t>
  </si>
  <si>
    <t>P0810100H</t>
  </si>
  <si>
    <t>Ajuntament d'Amposta</t>
  </si>
  <si>
    <t>Ajuntament de Cerdanyola del Vallès</t>
  </si>
  <si>
    <t>Ajuntament de Manresa</t>
  </si>
  <si>
    <t>Ajuntament de Montcada i Reixac</t>
  </si>
  <si>
    <t>Ajuntament de Sabadell</t>
  </si>
  <si>
    <t>Ajuntament de Viladecans</t>
  </si>
  <si>
    <t>Ajuntament del Prat de Llobregat</t>
  </si>
  <si>
    <t>Ajuntament d'Igualada</t>
  </si>
  <si>
    <t>B59091132</t>
  </si>
  <si>
    <t>A59058008</t>
  </si>
  <si>
    <t>P9316304F</t>
  </si>
  <si>
    <t>P9312507H</t>
  </si>
  <si>
    <t>1, Entitats locals</t>
  </si>
  <si>
    <t>CIF</t>
  </si>
  <si>
    <t>P4315000B</t>
  </si>
  <si>
    <t>P5817902I</t>
  </si>
  <si>
    <t>P1700070D</t>
  </si>
  <si>
    <t>P7500007E</t>
  </si>
  <si>
    <t>P0819900B</t>
  </si>
  <si>
    <t>P9300004J</t>
  </si>
  <si>
    <t>P2527200F</t>
  </si>
  <si>
    <t>P2504900H</t>
  </si>
  <si>
    <t>P0800015J</t>
  </si>
  <si>
    <t>P0821600D</t>
  </si>
  <si>
    <t>P0830600C</t>
  </si>
  <si>
    <t>P0819300E</t>
  </si>
  <si>
    <t>P0825200I</t>
  </si>
  <si>
    <t>Ajuntament de Tarragona</t>
  </si>
  <si>
    <t>Patronat Municipal de desenvolupament i Promoció de l'Ocupació</t>
  </si>
  <si>
    <t>Agència de desenvolupament del Ripollès</t>
  </si>
  <si>
    <t>Consell Comarcal de la Segarra</t>
  </si>
  <si>
    <t>Ajuntament de Sant Boi de Llobregat</t>
  </si>
  <si>
    <t>Consell Comarcal del Baix Ebre</t>
  </si>
  <si>
    <t>Ajuntament de Tàrrega</t>
  </si>
  <si>
    <t>Ajuntament de Balaguer</t>
  </si>
  <si>
    <t>Consell Comarcal del Berguedà</t>
  </si>
  <si>
    <t>Ajuntament de Sant Joan Despí</t>
  </si>
  <si>
    <t>Ajuntament de Vilafranca del Penedès</t>
  </si>
  <si>
    <t>Ajuntament de Sant Adrià de Besòs</t>
  </si>
  <si>
    <t>Ajuntament de Barberà del Vallès</t>
  </si>
  <si>
    <t>P0800024B</t>
  </si>
  <si>
    <t>P9300011E</t>
  </si>
  <si>
    <t>P1716400E</t>
  </si>
  <si>
    <t>P7500012E</t>
  </si>
  <si>
    <t>P9300005G</t>
  </si>
  <si>
    <t>P4315700G</t>
  </si>
  <si>
    <t>P0818300F</t>
  </si>
  <si>
    <t>P5800008D</t>
  </si>
  <si>
    <t>P9300003B</t>
  </si>
  <si>
    <t>P2525200H</t>
  </si>
  <si>
    <t>P0830800I</t>
  </si>
  <si>
    <t>P0827900B</t>
  </si>
  <si>
    <t>P0801900B</t>
  </si>
  <si>
    <t>P5800020I</t>
  </si>
  <si>
    <t>P0820400J</t>
  </si>
  <si>
    <t>P9300006E</t>
  </si>
  <si>
    <t>P1710200E</t>
  </si>
  <si>
    <t>P0812000H</t>
  </si>
  <si>
    <t>P1707200J</t>
  </si>
  <si>
    <t>P0821000G</t>
  </si>
  <si>
    <t>P0805500F</t>
  </si>
  <si>
    <t>P0829900J</t>
  </si>
  <si>
    <t>Mancomunitat Intermunicipal Voluntària La Plana</t>
  </si>
  <si>
    <t>Consell Comarcal de la Ribera d'Ebre</t>
  </si>
  <si>
    <t>Ajuntament de Salt</t>
  </si>
  <si>
    <t>Consell Comarcal del Pla d'Urgell</t>
  </si>
  <si>
    <t>Consell Comarcal de l'Alt Camp</t>
  </si>
  <si>
    <t>Ajuntament de Tortosa</t>
  </si>
  <si>
    <t>Ajuntament de Rubí</t>
  </si>
  <si>
    <t>Consell Comarcal del Maresme</t>
  </si>
  <si>
    <t>Consell Comarcal del Baix Camp</t>
  </si>
  <si>
    <t>Ajuntament de la Seu d'Urgell</t>
  </si>
  <si>
    <t>Ajuntament de Vilanova i la Geltrú</t>
  </si>
  <si>
    <t>Ajuntament de Terrassa</t>
  </si>
  <si>
    <t>Ajuntament de Barcelona</t>
  </si>
  <si>
    <t>Consell Comarcal del Garraf</t>
  </si>
  <si>
    <t>Ajuntament de Sant Cugat del Vallès</t>
  </si>
  <si>
    <t>Consell Comarcal del Baix Penedès</t>
  </si>
  <si>
    <t>Institut Municipal de Desenvolupament Local Vallsgenera</t>
  </si>
  <si>
    <t>Consell Comarcal del Baix Llobregat</t>
  </si>
  <si>
    <t>Ajuntament de Lloret de Mar</t>
  </si>
  <si>
    <t>Ajuntament de Mataró</t>
  </si>
  <si>
    <t>Ajuntament de Figueres</t>
  </si>
  <si>
    <t>Ajuntament de Sant Feliu de Llobregat</t>
  </si>
  <si>
    <t>Ajuntament de Castelldefels</t>
  </si>
  <si>
    <t>Ajuntament de Vic</t>
  </si>
  <si>
    <t>Ajuntament de Badalona</t>
  </si>
  <si>
    <t>P0809500B</t>
  </si>
  <si>
    <t>P0807600B</t>
  </si>
  <si>
    <t>P5800006H</t>
  </si>
  <si>
    <t>P0823100C</t>
  </si>
  <si>
    <t>P1708500B</t>
  </si>
  <si>
    <t>P0808800G</t>
  </si>
  <si>
    <t>P0811700D</t>
  </si>
  <si>
    <t>P1701600G</t>
  </si>
  <si>
    <t>P7500003D</t>
  </si>
  <si>
    <t>P6700002F</t>
  </si>
  <si>
    <t>P1712100E</t>
  </si>
  <si>
    <t>P5800007F</t>
  </si>
  <si>
    <t>Ajuntament de Granollers</t>
  </si>
  <si>
    <t>Ajuntament d'Esplugues de Llobregat</t>
  </si>
  <si>
    <t>Consell Comarcal de l'Anoia</t>
  </si>
  <si>
    <t>Ajuntament de Sant Pere de Ribes</t>
  </si>
  <si>
    <t>Consell Comarcal del Baix Empordà</t>
  </si>
  <si>
    <t>Ajuntament de Girona</t>
  </si>
  <si>
    <t>Institut Municipal de Formació i Empresa Mas Carandell</t>
  </si>
  <si>
    <t>Ajuntament de Gavà</t>
  </si>
  <si>
    <t>Ajuntament del Masnou</t>
  </si>
  <si>
    <t>Ajuntament de Banyoles</t>
  </si>
  <si>
    <t>Consell Comarcal de l'Urgell</t>
  </si>
  <si>
    <t>Consell Comarcal de la Selva</t>
  </si>
  <si>
    <t>Ajuntament d'Olot</t>
  </si>
  <si>
    <t>Consell Comarcal del Vallès Occidental</t>
  </si>
  <si>
    <t>2, Consorcis locals</t>
  </si>
  <si>
    <t>Q5856406C</t>
  </si>
  <si>
    <t>Consorci per la Promoció dels Municipis del Moianès</t>
  </si>
  <si>
    <t>3. Altres ens (entitats locals)</t>
  </si>
  <si>
    <t>Organisme Autònom de Desenvolupament de la Conca de Barberà</t>
  </si>
  <si>
    <t>Q0801811A</t>
  </si>
  <si>
    <t>Grameimpuls, SA</t>
  </si>
  <si>
    <t>Agència de Desenvolupament Econòmic del Garraf</t>
  </si>
  <si>
    <t>Empresa Municipal per a la Formació Ocupacional i l'Ocupació, SL</t>
  </si>
  <si>
    <t xml:space="preserve">1, 6204 D/460000143/331E/0000 </t>
  </si>
  <si>
    <t>2. 6204 D/4610000143/331E/0000</t>
  </si>
  <si>
    <t xml:space="preserve">3. 6204 D/4690000143/331E/0000 </t>
  </si>
  <si>
    <t>Programa Enfeina't - SOC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</si>
</sst>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n">
        <color indexed="64"/>
      </left>
      <right style="medium">
        <color rgb="FF9A9A9A"/>
      </right>
      <top style="thin">
        <color indexed="64"/>
      </top>
      <bottom style="thin">
        <color indexed="64"/>
      </bottom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7" fillId="0" borderId="8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8" xfId="0" applyFont="1" applyBorder="1" applyAlignment="1">
      <alignment horizontal="right" wrapText="1"/>
    </xf>
    <xf numFmtId="0" fontId="17" fillId="0" borderId="9" xfId="0" applyFont="1" applyBorder="1" applyAlignment="1">
      <alignment horizontal="right" wrapText="1"/>
    </xf>
    <xf numFmtId="4" fontId="17" fillId="0" borderId="8" xfId="0" applyNumberFormat="1" applyFont="1" applyBorder="1" applyAlignment="1">
      <alignment horizontal="right" wrapText="1"/>
    </xf>
    <xf numFmtId="4" fontId="17" fillId="0" borderId="9" xfId="0" applyNumberFormat="1" applyFont="1" applyBorder="1" applyAlignment="1">
      <alignment horizontal="right" wrapText="1"/>
    </xf>
    <xf numFmtId="0" fontId="17" fillId="0" borderId="13" xfId="0" applyFont="1" applyBorder="1" applyAlignment="1">
      <alignment vertical="center" wrapText="1"/>
    </xf>
    <xf numFmtId="0" fontId="17" fillId="0" borderId="13" xfId="0" applyFont="1" applyBorder="1" applyAlignment="1">
      <alignment horizontal="right" wrapText="1"/>
    </xf>
    <xf numFmtId="4" fontId="17" fillId="0" borderId="13" xfId="0" applyNumberFormat="1" applyFont="1" applyBorder="1" applyAlignment="1">
      <alignment horizontal="right" wrapText="1"/>
    </xf>
    <xf numFmtId="0" fontId="17" fillId="0" borderId="0" xfId="0" applyFont="1"/>
    <xf numFmtId="0" fontId="17" fillId="0" borderId="3" xfId="0" applyFont="1" applyBorder="1"/>
    <xf numFmtId="0" fontId="17" fillId="0" borderId="14" xfId="0" applyFont="1" applyBorder="1" applyAlignment="1">
      <alignment horizontal="right"/>
    </xf>
    <xf numFmtId="4" fontId="17" fillId="0" borderId="0" xfId="0" applyNumberFormat="1" applyFont="1"/>
    <xf numFmtId="0" fontId="4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top"/>
    </xf>
    <xf numFmtId="0" fontId="15" fillId="0" borderId="15" xfId="0" applyFont="1" applyFill="1" applyBorder="1" applyAlignment="1">
      <alignment horizontal="left" vertical="top"/>
    </xf>
    <xf numFmtId="0" fontId="12" fillId="0" borderId="15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"/>
  <sheetViews>
    <sheetView tabSelected="1" zoomScaleNormal="100" workbookViewId="0">
      <pane xSplit="1" ySplit="2" topLeftCell="B66" activePane="bottomRight" state="frozen"/>
      <selection pane="topRight" activeCell="B1" sqref="B1"/>
      <selection pane="bottomLeft" activeCell="A2" sqref="A2"/>
      <selection pane="bottomRight" activeCell="D86" sqref="D86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6.2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5" t="s">
        <v>16634</v>
      </c>
      <c r="E1" s="46"/>
      <c r="F1" s="47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41" t="s">
        <v>16501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42" t="s">
        <v>16521</v>
      </c>
      <c r="D4" s="43" t="s">
        <v>16522</v>
      </c>
      <c r="E4" s="44" t="s">
        <v>16498</v>
      </c>
      <c r="F4" s="43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28" t="s">
        <v>16536</v>
      </c>
      <c r="D5" s="30" t="s">
        <v>16523</v>
      </c>
      <c r="E5" s="32">
        <v>350533.23</v>
      </c>
      <c r="F5" s="27" t="s">
        <v>16499</v>
      </c>
    </row>
    <row r="6" spans="1:6" ht="21" customHeight="1" thickBot="1" x14ac:dyDescent="0.3">
      <c r="A6" s="22" t="str">
        <f>'+'!$A26</f>
        <v>TSF009/18/00082-A-20180430-1</v>
      </c>
      <c r="B6" s="22" t="str">
        <f>'+'!$B26</f>
        <v>B65693715</v>
      </c>
      <c r="C6" s="29" t="s">
        <v>16537</v>
      </c>
      <c r="D6" s="31" t="s">
        <v>16524</v>
      </c>
      <c r="E6" s="33">
        <v>195845.79</v>
      </c>
      <c r="F6" s="27" t="s">
        <v>16499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29" t="s">
        <v>16514</v>
      </c>
      <c r="D7" s="31" t="s">
        <v>16507</v>
      </c>
      <c r="E7" s="33">
        <v>307757.67</v>
      </c>
      <c r="F7" s="27" t="s">
        <v>16499</v>
      </c>
    </row>
    <row r="8" spans="1:6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29" t="s">
        <v>16538</v>
      </c>
      <c r="D8" s="31" t="s">
        <v>16525</v>
      </c>
      <c r="E8" s="33">
        <v>242724.02</v>
      </c>
      <c r="F8" s="27" t="s">
        <v>16499</v>
      </c>
    </row>
    <row r="9" spans="1:6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29" t="s">
        <v>16539</v>
      </c>
      <c r="D9" s="31" t="s">
        <v>16526</v>
      </c>
      <c r="E9" s="33">
        <v>202857.64</v>
      </c>
      <c r="F9" s="27" t="s">
        <v>16499</v>
      </c>
    </row>
    <row r="10" spans="1:6" ht="14.4" customHeight="1" thickBot="1" x14ac:dyDescent="0.3">
      <c r="A10" s="22" t="str">
        <f>'+'!$A64</f>
        <v>TSF009/18/00013-A-20180425-1</v>
      </c>
      <c r="B10" s="22" t="str">
        <f>'+'!$B64</f>
        <v>G25014077</v>
      </c>
      <c r="C10" s="29" t="s">
        <v>16540</v>
      </c>
      <c r="D10" s="31" t="s">
        <v>16527</v>
      </c>
      <c r="E10" s="33">
        <v>307757.67</v>
      </c>
      <c r="F10" s="27" t="s">
        <v>16499</v>
      </c>
    </row>
    <row r="11" spans="1:6" ht="14.4" thickBot="1" x14ac:dyDescent="0.3">
      <c r="A11" s="22" t="str">
        <f>'+'!$A122</f>
        <v>TSF009/18/00080-A-20180430-1</v>
      </c>
      <c r="B11" s="22" t="str">
        <f>'+'!$B122</f>
        <v>G08483067</v>
      </c>
      <c r="C11" s="29" t="s">
        <v>16541</v>
      </c>
      <c r="D11" s="31" t="s">
        <v>16528</v>
      </c>
      <c r="E11" s="33">
        <v>334545.23</v>
      </c>
      <c r="F11" s="27" t="s">
        <v>16499</v>
      </c>
    </row>
    <row r="12" spans="1:6" ht="14.4" thickBot="1" x14ac:dyDescent="0.3">
      <c r="A12" s="22" t="str">
        <f>'+'!$A52</f>
        <v>TSF009/18/00065-A-20180427-1</v>
      </c>
      <c r="B12" s="22" t="str">
        <f>'+'!$B52</f>
        <v>G43119056</v>
      </c>
      <c r="C12" s="29" t="s">
        <v>16542</v>
      </c>
      <c r="D12" s="31" t="s">
        <v>16529</v>
      </c>
      <c r="E12" s="33">
        <v>90630.8</v>
      </c>
      <c r="F12" s="27" t="s">
        <v>16499</v>
      </c>
    </row>
    <row r="13" spans="1:6" ht="14.4" thickBot="1" x14ac:dyDescent="0.3">
      <c r="A13" s="22" t="str">
        <f>'+'!$A77</f>
        <v>TSF009/18/00048-A-20180427-1</v>
      </c>
      <c r="B13" s="22" t="str">
        <f>'+'!$B77</f>
        <v>G08491029</v>
      </c>
      <c r="C13" s="29" t="s">
        <v>16509</v>
      </c>
      <c r="D13" s="31" t="s">
        <v>6416</v>
      </c>
      <c r="E13" s="33">
        <v>195845.79</v>
      </c>
      <c r="F13" s="27" t="s">
        <v>16499</v>
      </c>
    </row>
    <row r="14" spans="1:6" ht="14.4" thickBot="1" x14ac:dyDescent="0.3">
      <c r="A14" s="22" t="str">
        <f>'+'!$A32</f>
        <v>TSF009/18/00028-A-20180426-1</v>
      </c>
      <c r="B14" s="22" t="str">
        <f>'+'!$B32</f>
        <v>G25068636</v>
      </c>
      <c r="C14" s="29" t="s">
        <v>16543</v>
      </c>
      <c r="D14" s="31" t="s">
        <v>16530</v>
      </c>
      <c r="E14" s="33">
        <v>111911.88</v>
      </c>
      <c r="F14" s="27" t="s">
        <v>16499</v>
      </c>
    </row>
    <row r="15" spans="1:6" ht="14.4" thickBot="1" x14ac:dyDescent="0.3">
      <c r="C15" s="29" t="s">
        <v>16544</v>
      </c>
      <c r="D15" s="31" t="s">
        <v>16531</v>
      </c>
      <c r="E15" s="33">
        <v>236027.13</v>
      </c>
      <c r="F15" s="27" t="s">
        <v>16499</v>
      </c>
    </row>
    <row r="16" spans="1:6" ht="14.4" thickBot="1" x14ac:dyDescent="0.3">
      <c r="C16" s="29" t="s">
        <v>16516</v>
      </c>
      <c r="D16" s="31" t="s">
        <v>16508</v>
      </c>
      <c r="E16" s="33">
        <v>195845.79</v>
      </c>
      <c r="F16" s="27" t="s">
        <v>16499</v>
      </c>
    </row>
    <row r="17" spans="1:6" ht="14.4" thickBot="1" x14ac:dyDescent="0.3">
      <c r="C17" s="29" t="s">
        <v>16545</v>
      </c>
      <c r="D17" s="31" t="s">
        <v>16532</v>
      </c>
      <c r="E17" s="33">
        <v>146586.74</v>
      </c>
      <c r="F17" s="27" t="s">
        <v>16499</v>
      </c>
    </row>
    <row r="18" spans="1:6" ht="14.4" thickBot="1" x14ac:dyDescent="0.3">
      <c r="A18" s="22" t="str">
        <f>'+'!$A29</f>
        <v>TSF009/18/00036-A-20180426-1</v>
      </c>
      <c r="B18" s="22" t="str">
        <f>'+'!$B29</f>
        <v>G64303464</v>
      </c>
      <c r="C18" s="29" t="s">
        <v>16546</v>
      </c>
      <c r="D18" s="31" t="s">
        <v>16533</v>
      </c>
      <c r="E18" s="33">
        <v>170957.24</v>
      </c>
      <c r="F18" s="27" t="s">
        <v>16499</v>
      </c>
    </row>
    <row r="19" spans="1:6" ht="15" customHeight="1" thickBot="1" x14ac:dyDescent="0.3">
      <c r="A19" s="22" t="str">
        <f>'+'!$A108</f>
        <v>TSF009/18/00123-A-20180502-1</v>
      </c>
      <c r="B19" s="22" t="str">
        <f>'+'!$B108</f>
        <v>G58176363</v>
      </c>
      <c r="C19" s="29" t="s">
        <v>16547</v>
      </c>
      <c r="D19" s="31" t="s">
        <v>16534</v>
      </c>
      <c r="E19" s="33">
        <v>149518.67000000001</v>
      </c>
      <c r="F19" s="27" t="s">
        <v>16499</v>
      </c>
    </row>
    <row r="20" spans="1:6" ht="15" customHeight="1" thickBot="1" x14ac:dyDescent="0.3">
      <c r="C20" s="29" t="s">
        <v>16548</v>
      </c>
      <c r="D20" s="31" t="s">
        <v>16535</v>
      </c>
      <c r="E20" s="33">
        <v>230520.65</v>
      </c>
      <c r="F20" s="27" t="s">
        <v>16499</v>
      </c>
    </row>
    <row r="21" spans="1:6" ht="15" customHeight="1" thickBot="1" x14ac:dyDescent="0.3">
      <c r="C21" s="29" t="s">
        <v>16571</v>
      </c>
      <c r="D21" s="31" t="s">
        <v>16549</v>
      </c>
      <c r="E21" s="33">
        <v>55955.94</v>
      </c>
      <c r="F21" s="27" t="s">
        <v>16499</v>
      </c>
    </row>
    <row r="22" spans="1:6" ht="15" customHeight="1" thickBot="1" x14ac:dyDescent="0.3">
      <c r="C22" s="29" t="s">
        <v>172</v>
      </c>
      <c r="D22" s="31" t="s">
        <v>173</v>
      </c>
      <c r="E22" s="33">
        <v>451963.59</v>
      </c>
      <c r="F22" s="27" t="s">
        <v>16499</v>
      </c>
    </row>
    <row r="23" spans="1:6" ht="15" customHeight="1" thickBot="1" x14ac:dyDescent="0.3">
      <c r="C23" s="29" t="s">
        <v>16572</v>
      </c>
      <c r="D23" s="31" t="s">
        <v>16550</v>
      </c>
      <c r="E23" s="33">
        <v>195845.79</v>
      </c>
      <c r="F23" s="27" t="s">
        <v>16499</v>
      </c>
    </row>
    <row r="24" spans="1:6" ht="15" customHeight="1" thickBot="1" x14ac:dyDescent="0.3">
      <c r="C24" s="29" t="s">
        <v>16573</v>
      </c>
      <c r="D24" s="31" t="s">
        <v>16551</v>
      </c>
      <c r="E24" s="33">
        <v>149518.67000000001</v>
      </c>
      <c r="F24" s="27" t="s">
        <v>16499</v>
      </c>
    </row>
    <row r="25" spans="1:6" ht="15" customHeight="1" thickBot="1" x14ac:dyDescent="0.3">
      <c r="C25" s="29" t="s">
        <v>16512</v>
      </c>
      <c r="D25" s="31" t="s">
        <v>16506</v>
      </c>
      <c r="E25" s="33">
        <v>209239.57</v>
      </c>
      <c r="F25" s="27" t="s">
        <v>16499</v>
      </c>
    </row>
    <row r="26" spans="1:6" ht="15" customHeight="1" thickBot="1" x14ac:dyDescent="0.3">
      <c r="C26" s="29" t="s">
        <v>16574</v>
      </c>
      <c r="D26" s="31" t="s">
        <v>16552</v>
      </c>
      <c r="E26" s="33">
        <v>236027.13</v>
      </c>
      <c r="F26" s="27" t="s">
        <v>16499</v>
      </c>
    </row>
    <row r="27" spans="1:6" ht="15" customHeight="1" thickBot="1" x14ac:dyDescent="0.3">
      <c r="C27" s="29" t="s">
        <v>16575</v>
      </c>
      <c r="D27" s="31" t="s">
        <v>16553</v>
      </c>
      <c r="E27" s="33">
        <v>112069.35</v>
      </c>
      <c r="F27" s="27" t="s">
        <v>16499</v>
      </c>
    </row>
    <row r="28" spans="1:6" ht="15" customHeight="1" thickBot="1" x14ac:dyDescent="0.3">
      <c r="C28" s="29" t="s">
        <v>16576</v>
      </c>
      <c r="D28" s="31" t="s">
        <v>16554</v>
      </c>
      <c r="E28" s="33">
        <v>189306.37</v>
      </c>
      <c r="F28" s="27" t="s">
        <v>16499</v>
      </c>
    </row>
    <row r="29" spans="1:6" ht="15" customHeight="1" thickBot="1" x14ac:dyDescent="0.3">
      <c r="C29" s="29" t="s">
        <v>16577</v>
      </c>
      <c r="D29" s="31" t="s">
        <v>16555</v>
      </c>
      <c r="E29" s="33">
        <v>307757.67</v>
      </c>
      <c r="F29" s="27" t="s">
        <v>16499</v>
      </c>
    </row>
    <row r="30" spans="1:6" ht="15" customHeight="1" thickBot="1" x14ac:dyDescent="0.3">
      <c r="C30" s="29" t="s">
        <v>16578</v>
      </c>
      <c r="D30" s="31" t="s">
        <v>16556</v>
      </c>
      <c r="E30" s="33">
        <v>762846.92</v>
      </c>
      <c r="F30" s="27" t="s">
        <v>16499</v>
      </c>
    </row>
    <row r="31" spans="1:6" ht="15" customHeight="1" thickBot="1" x14ac:dyDescent="0.3">
      <c r="C31" s="29" t="s">
        <v>16579</v>
      </c>
      <c r="D31" s="31" t="s">
        <v>16557</v>
      </c>
      <c r="E31" s="33">
        <v>132002.54999999999</v>
      </c>
      <c r="F31" s="27" t="s">
        <v>16499</v>
      </c>
    </row>
    <row r="32" spans="1:6" ht="15" customHeight="1" thickBot="1" x14ac:dyDescent="0.3">
      <c r="C32" s="29" t="s">
        <v>16580</v>
      </c>
      <c r="D32" s="31" t="s">
        <v>16558</v>
      </c>
      <c r="E32" s="33">
        <v>111911.88</v>
      </c>
      <c r="F32" s="27" t="s">
        <v>16499</v>
      </c>
    </row>
    <row r="33" spans="3:6" ht="15" customHeight="1" thickBot="1" x14ac:dyDescent="0.3">
      <c r="C33" s="29" t="s">
        <v>16581</v>
      </c>
      <c r="D33" s="31" t="s">
        <v>16559</v>
      </c>
      <c r="E33" s="33">
        <v>223823.76</v>
      </c>
      <c r="F33" s="27" t="s">
        <v>16499</v>
      </c>
    </row>
    <row r="34" spans="3:6" ht="15" customHeight="1" thickBot="1" x14ac:dyDescent="0.3">
      <c r="C34" s="29" t="s">
        <v>16582</v>
      </c>
      <c r="D34" s="31" t="s">
        <v>16560</v>
      </c>
      <c r="E34" s="33">
        <v>494883.2</v>
      </c>
      <c r="F34" s="27" t="s">
        <v>16499</v>
      </c>
    </row>
    <row r="35" spans="3:6" ht="15" customHeight="1" thickBot="1" x14ac:dyDescent="0.3">
      <c r="C35" s="29" t="s">
        <v>16583</v>
      </c>
      <c r="D35" s="31" t="s">
        <v>16561</v>
      </c>
      <c r="E35" s="33">
        <v>811361.13</v>
      </c>
      <c r="F35" s="27" t="s">
        <v>16499</v>
      </c>
    </row>
    <row r="36" spans="3:6" ht="15" customHeight="1" thickBot="1" x14ac:dyDescent="0.3">
      <c r="C36" s="29" t="s">
        <v>16584</v>
      </c>
      <c r="D36" s="31" t="s">
        <v>16562</v>
      </c>
      <c r="E36" s="33">
        <v>90630.8</v>
      </c>
      <c r="F36" s="27" t="s">
        <v>16499</v>
      </c>
    </row>
    <row r="37" spans="3:6" ht="15" customHeight="1" thickBot="1" x14ac:dyDescent="0.3">
      <c r="C37" s="29" t="s">
        <v>16511</v>
      </c>
      <c r="D37" s="31" t="s">
        <v>16502</v>
      </c>
      <c r="E37" s="33">
        <v>290207.38</v>
      </c>
      <c r="F37" s="27" t="s">
        <v>16499</v>
      </c>
    </row>
    <row r="38" spans="3:6" ht="15" customHeight="1" thickBot="1" x14ac:dyDescent="0.3">
      <c r="C38" s="29" t="s">
        <v>16585</v>
      </c>
      <c r="D38" s="31" t="s">
        <v>16563</v>
      </c>
      <c r="E38" s="33">
        <v>459850.89</v>
      </c>
      <c r="F38" s="27" t="s">
        <v>16499</v>
      </c>
    </row>
    <row r="39" spans="3:6" ht="15" customHeight="1" thickBot="1" x14ac:dyDescent="0.3">
      <c r="C39" s="29" t="s">
        <v>16586</v>
      </c>
      <c r="D39" s="31" t="s">
        <v>16564</v>
      </c>
      <c r="E39" s="33">
        <v>419669.55</v>
      </c>
      <c r="F39" s="27" t="s">
        <v>16499</v>
      </c>
    </row>
    <row r="40" spans="3:6" ht="15" customHeight="1" thickBot="1" x14ac:dyDescent="0.3">
      <c r="C40" s="29" t="s">
        <v>16587</v>
      </c>
      <c r="D40" s="31" t="s">
        <v>16519</v>
      </c>
      <c r="E40" s="33">
        <v>230520.65</v>
      </c>
      <c r="F40" s="27" t="s">
        <v>16499</v>
      </c>
    </row>
    <row r="41" spans="3:6" ht="15" customHeight="1" thickBot="1" x14ac:dyDescent="0.3">
      <c r="C41" s="29" t="s">
        <v>16588</v>
      </c>
      <c r="D41" s="31" t="s">
        <v>556</v>
      </c>
      <c r="E41" s="33">
        <v>469086.07</v>
      </c>
      <c r="F41" s="27" t="s">
        <v>16499</v>
      </c>
    </row>
    <row r="42" spans="3:6" ht="15" customHeight="1" thickBot="1" x14ac:dyDescent="0.3">
      <c r="C42" s="29" t="s">
        <v>16515</v>
      </c>
      <c r="D42" s="31" t="s">
        <v>16504</v>
      </c>
      <c r="E42" s="33">
        <v>307757.67</v>
      </c>
      <c r="F42" s="27" t="s">
        <v>16499</v>
      </c>
    </row>
    <row r="43" spans="3:6" ht="15" customHeight="1" thickBot="1" x14ac:dyDescent="0.3">
      <c r="C43" s="29" t="s">
        <v>16589</v>
      </c>
      <c r="D43" s="31" t="s">
        <v>16565</v>
      </c>
      <c r="E43" s="33">
        <v>103191.62</v>
      </c>
      <c r="F43" s="27" t="s">
        <v>16499</v>
      </c>
    </row>
    <row r="44" spans="3:6" ht="15" customHeight="1" thickBot="1" x14ac:dyDescent="0.3">
      <c r="C44" s="29" t="s">
        <v>16590</v>
      </c>
      <c r="D44" s="31" t="s">
        <v>16566</v>
      </c>
      <c r="E44" s="33">
        <v>451963.59</v>
      </c>
      <c r="F44" s="27" t="s">
        <v>16499</v>
      </c>
    </row>
    <row r="45" spans="3:6" ht="15" customHeight="1" thickBot="1" x14ac:dyDescent="0.3">
      <c r="C45" s="29" t="s">
        <v>16591</v>
      </c>
      <c r="D45" s="31" t="s">
        <v>16567</v>
      </c>
      <c r="E45" s="33">
        <v>181261.6</v>
      </c>
      <c r="F45" s="27" t="s">
        <v>16499</v>
      </c>
    </row>
    <row r="46" spans="3:6" ht="15" customHeight="1" thickBot="1" x14ac:dyDescent="0.3">
      <c r="C46" s="29" t="s">
        <v>16513</v>
      </c>
      <c r="D46" s="31" t="s">
        <v>582</v>
      </c>
      <c r="E46" s="33">
        <v>529715.49</v>
      </c>
      <c r="F46" s="27" t="s">
        <v>16499</v>
      </c>
    </row>
    <row r="47" spans="3:6" ht="15" customHeight="1" thickBot="1" x14ac:dyDescent="0.3">
      <c r="C47" s="29" t="s">
        <v>16592</v>
      </c>
      <c r="D47" s="31" t="s">
        <v>16568</v>
      </c>
      <c r="E47" s="33">
        <v>202542.68</v>
      </c>
      <c r="F47" s="27" t="s">
        <v>16499</v>
      </c>
    </row>
    <row r="48" spans="3:6" ht="15" customHeight="1" thickBot="1" x14ac:dyDescent="0.3">
      <c r="C48" s="29" t="s">
        <v>16593</v>
      </c>
      <c r="D48" s="31" t="s">
        <v>16569</v>
      </c>
      <c r="E48" s="33">
        <v>381423.46</v>
      </c>
      <c r="F48" s="27" t="s">
        <v>16499</v>
      </c>
    </row>
    <row r="49" spans="3:6" ht="15" customHeight="1" thickBot="1" x14ac:dyDescent="0.3">
      <c r="C49" s="29" t="s">
        <v>16594</v>
      </c>
      <c r="D49" s="31" t="s">
        <v>16570</v>
      </c>
      <c r="E49" s="33">
        <v>195845.79</v>
      </c>
      <c r="F49" s="27" t="s">
        <v>16499</v>
      </c>
    </row>
    <row r="50" spans="3:6" ht="15" customHeight="1" thickBot="1" x14ac:dyDescent="0.3">
      <c r="C50" s="34" t="s">
        <v>16595</v>
      </c>
      <c r="D50" s="35" t="s">
        <v>16503</v>
      </c>
      <c r="E50" s="36">
        <v>594234.26</v>
      </c>
      <c r="F50" s="27" t="s">
        <v>16499</v>
      </c>
    </row>
    <row r="51" spans="3:6" ht="15" customHeight="1" thickBot="1" x14ac:dyDescent="0.3">
      <c r="C51" s="28" t="s">
        <v>16608</v>
      </c>
      <c r="D51" s="30" t="s">
        <v>16596</v>
      </c>
      <c r="E51" s="32">
        <v>283600.57</v>
      </c>
      <c r="F51" s="27" t="s">
        <v>16499</v>
      </c>
    </row>
    <row r="52" spans="3:6" ht="15" customHeight="1" thickBot="1" x14ac:dyDescent="0.3">
      <c r="C52" s="29" t="s">
        <v>16609</v>
      </c>
      <c r="D52" s="31" t="s">
        <v>16597</v>
      </c>
      <c r="E52" s="33">
        <v>149518.67000000001</v>
      </c>
      <c r="F52" s="27" t="s">
        <v>16499</v>
      </c>
    </row>
    <row r="53" spans="3:6" ht="15" customHeight="1" thickBot="1" x14ac:dyDescent="0.3">
      <c r="C53" s="29" t="s">
        <v>16610</v>
      </c>
      <c r="D53" s="31" t="s">
        <v>16598</v>
      </c>
      <c r="E53" s="33">
        <v>346948.58</v>
      </c>
      <c r="F53" s="27" t="s">
        <v>16499</v>
      </c>
    </row>
    <row r="54" spans="3:6" ht="15" customHeight="1" thickBot="1" x14ac:dyDescent="0.3">
      <c r="C54" s="29" t="s">
        <v>16611</v>
      </c>
      <c r="D54" s="31" t="s">
        <v>16599</v>
      </c>
      <c r="E54" s="33">
        <v>195845.79</v>
      </c>
      <c r="F54" s="27" t="s">
        <v>16499</v>
      </c>
    </row>
    <row r="55" spans="3:6" ht="15" customHeight="1" thickBot="1" x14ac:dyDescent="0.3">
      <c r="C55" s="29" t="s">
        <v>16612</v>
      </c>
      <c r="D55" s="31" t="s">
        <v>312</v>
      </c>
      <c r="E55" s="33">
        <v>418479.14</v>
      </c>
      <c r="F55" s="27" t="s">
        <v>16499</v>
      </c>
    </row>
    <row r="56" spans="3:6" ht="15" customHeight="1" thickBot="1" x14ac:dyDescent="0.3">
      <c r="C56" s="29" t="s">
        <v>16613</v>
      </c>
      <c r="D56" s="31" t="s">
        <v>16600</v>
      </c>
      <c r="E56" s="33">
        <v>222633.35</v>
      </c>
      <c r="F56" s="27" t="s">
        <v>16499</v>
      </c>
    </row>
    <row r="57" spans="3:6" ht="15" customHeight="1" thickBot="1" x14ac:dyDescent="0.3">
      <c r="C57" s="29" t="s">
        <v>16614</v>
      </c>
      <c r="D57" s="31" t="s">
        <v>16520</v>
      </c>
      <c r="E57" s="33">
        <v>313264.15000000002</v>
      </c>
      <c r="F57" s="27" t="s">
        <v>16499</v>
      </c>
    </row>
    <row r="58" spans="3:6" ht="15" customHeight="1" thickBot="1" x14ac:dyDescent="0.3">
      <c r="C58" s="29" t="s">
        <v>16615</v>
      </c>
      <c r="D58" s="31" t="s">
        <v>16601</v>
      </c>
      <c r="E58" s="33">
        <v>129664.24</v>
      </c>
      <c r="F58" s="27" t="s">
        <v>16499</v>
      </c>
    </row>
    <row r="59" spans="3:6" ht="15" customHeight="1" thickBot="1" x14ac:dyDescent="0.3">
      <c r="C59" s="29" t="s">
        <v>16616</v>
      </c>
      <c r="D59" s="31" t="s">
        <v>16602</v>
      </c>
      <c r="E59" s="33">
        <v>195845.79</v>
      </c>
      <c r="F59" s="27" t="s">
        <v>16499</v>
      </c>
    </row>
    <row r="60" spans="3:6" ht="15" customHeight="1" thickBot="1" x14ac:dyDescent="0.3">
      <c r="C60" s="29" t="s">
        <v>16617</v>
      </c>
      <c r="D60" s="31" t="s">
        <v>16603</v>
      </c>
      <c r="E60" s="33">
        <v>133271.69</v>
      </c>
      <c r="F60" s="27" t="s">
        <v>16499</v>
      </c>
    </row>
    <row r="61" spans="3:6" ht="15" customHeight="1" thickBot="1" x14ac:dyDescent="0.3">
      <c r="C61" s="29" t="s">
        <v>16618</v>
      </c>
      <c r="D61" s="31" t="s">
        <v>16604</v>
      </c>
      <c r="E61" s="33">
        <v>242724.02</v>
      </c>
      <c r="F61" s="27" t="s">
        <v>16499</v>
      </c>
    </row>
    <row r="62" spans="3:6" ht="15" customHeight="1" thickBot="1" x14ac:dyDescent="0.3">
      <c r="C62" s="29" t="s">
        <v>16027</v>
      </c>
      <c r="D62" s="31" t="s">
        <v>6685</v>
      </c>
      <c r="E62" s="33">
        <v>334545.23</v>
      </c>
      <c r="F62" s="27" t="s">
        <v>16499</v>
      </c>
    </row>
    <row r="63" spans="3:6" ht="15" customHeight="1" thickBot="1" x14ac:dyDescent="0.3">
      <c r="C63" s="29" t="s">
        <v>16619</v>
      </c>
      <c r="D63" s="31" t="s">
        <v>16605</v>
      </c>
      <c r="E63" s="33">
        <v>209239.57</v>
      </c>
      <c r="F63" s="27" t="s">
        <v>16499</v>
      </c>
    </row>
    <row r="64" spans="3:6" ht="15" customHeight="1" thickBot="1" x14ac:dyDescent="0.3">
      <c r="C64" s="29" t="s">
        <v>16620</v>
      </c>
      <c r="D64" s="31" t="s">
        <v>16606</v>
      </c>
      <c r="E64" s="33">
        <v>118608.77</v>
      </c>
      <c r="F64" s="27" t="s">
        <v>16499</v>
      </c>
    </row>
    <row r="65" spans="1:6" ht="15" customHeight="1" thickBot="1" x14ac:dyDescent="0.3">
      <c r="C65" s="29" t="s">
        <v>16621</v>
      </c>
      <c r="D65" s="31" t="s">
        <v>16607</v>
      </c>
      <c r="E65" s="33">
        <v>485448.04</v>
      </c>
      <c r="F65" s="27" t="s">
        <v>16499</v>
      </c>
    </row>
    <row r="66" spans="1:6" ht="14.4" thickBot="1" x14ac:dyDescent="0.3">
      <c r="A66" s="22" t="str">
        <f>'+'!$A105</f>
        <v>TSF009/18/00129-A-20180503-1</v>
      </c>
      <c r="B66" s="22" t="str">
        <f>'+'!$B105</f>
        <v>G25015751</v>
      </c>
      <c r="C66" s="29" t="s">
        <v>16510</v>
      </c>
      <c r="D66" s="31" t="s">
        <v>16505</v>
      </c>
      <c r="E66" s="33">
        <v>307757.67</v>
      </c>
      <c r="F66" s="27" t="s">
        <v>16499</v>
      </c>
    </row>
    <row r="67" spans="1:6" ht="14.4" thickBot="1" x14ac:dyDescent="0.3">
      <c r="A67" s="22" t="str">
        <f>'+'!$A37</f>
        <v>TSF009/18/00063-A-20180427-1</v>
      </c>
      <c r="B67" s="22" t="str">
        <f>'+'!$B37</f>
        <v>B60557949</v>
      </c>
      <c r="C67" s="41" t="s">
        <v>16622</v>
      </c>
      <c r="D67" s="43" t="s">
        <v>16522</v>
      </c>
      <c r="E67" s="44" t="s">
        <v>16498</v>
      </c>
      <c r="F67" s="43" t="s">
        <v>2</v>
      </c>
    </row>
    <row r="68" spans="1:6" ht="14.4" thickBot="1" x14ac:dyDescent="0.3">
      <c r="A68" s="22" t="str">
        <f>'+'!$A118</f>
        <v>TSF009/18/00057-A-20180427-1</v>
      </c>
      <c r="B68" s="22" t="str">
        <f>'+'!$B118</f>
        <v>B64895220</v>
      </c>
      <c r="C68" s="38" t="s">
        <v>16624</v>
      </c>
      <c r="D68" s="39" t="s">
        <v>16623</v>
      </c>
      <c r="E68" s="32">
        <v>118608.77</v>
      </c>
      <c r="F68" s="27" t="s">
        <v>16499</v>
      </c>
    </row>
    <row r="69" spans="1:6" x14ac:dyDescent="0.25">
      <c r="A69" s="22" t="str">
        <f>'+'!$A61</f>
        <v>TSF009/18/00056-A-20180427-1</v>
      </c>
      <c r="B69" s="22" t="str">
        <f>'+'!$B61</f>
        <v>B55511604</v>
      </c>
      <c r="C69" s="41" t="s">
        <v>16625</v>
      </c>
      <c r="D69" s="43" t="s">
        <v>16522</v>
      </c>
      <c r="E69" s="44" t="s">
        <v>16498</v>
      </c>
      <c r="F69" s="43" t="s">
        <v>2</v>
      </c>
    </row>
    <row r="70" spans="1:6" x14ac:dyDescent="0.25">
      <c r="A70" s="22" t="str">
        <f>'+'!$A111</f>
        <v>TSF009/18/00044-A-20180427-1</v>
      </c>
      <c r="B70" s="22" t="str">
        <f>'+'!$B111</f>
        <v>F08852279</v>
      </c>
      <c r="C70" s="37" t="s">
        <v>16626</v>
      </c>
      <c r="D70" s="39" t="s">
        <v>1637</v>
      </c>
      <c r="E70" s="40">
        <v>209239.57</v>
      </c>
      <c r="F70" s="27" t="s">
        <v>16499</v>
      </c>
    </row>
    <row r="71" spans="1:6" ht="14.4" thickBot="1" x14ac:dyDescent="0.3">
      <c r="A71" s="22" t="str">
        <f>'+'!$A31</f>
        <v>TSF009/18/00079-A-20180430-1</v>
      </c>
      <c r="B71" s="22" t="str">
        <f>'+'!$B31</f>
        <v>B65082083</v>
      </c>
      <c r="C71" s="29" t="s">
        <v>16628</v>
      </c>
      <c r="D71" s="31" t="s">
        <v>16518</v>
      </c>
      <c r="E71" s="33">
        <v>419669.55</v>
      </c>
      <c r="F71" s="27" t="s">
        <v>16499</v>
      </c>
    </row>
    <row r="72" spans="1:6" ht="14.4" thickBot="1" x14ac:dyDescent="0.3">
      <c r="A72" s="22" t="str">
        <f>'+'!$A127</f>
        <v>TSF009/18/00108-A-20180502-1</v>
      </c>
      <c r="B72" s="22" t="str">
        <f>'+'!$B127</f>
        <v>G58049016</v>
      </c>
      <c r="C72" s="29" t="s">
        <v>16629</v>
      </c>
      <c r="D72" s="31" t="s">
        <v>16627</v>
      </c>
      <c r="E72" s="33">
        <v>27977.97</v>
      </c>
      <c r="F72" s="27" t="s">
        <v>16499</v>
      </c>
    </row>
    <row r="73" spans="1:6" ht="14.4" thickBot="1" x14ac:dyDescent="0.3">
      <c r="A73" s="22" t="str">
        <f>'+'!$A55</f>
        <v>TSF009/18/00026-A-20180426-1</v>
      </c>
      <c r="B73" s="22" t="str">
        <f>'+'!$B55</f>
        <v>B60721768</v>
      </c>
      <c r="C73" s="29" t="s">
        <v>16630</v>
      </c>
      <c r="D73" s="31" t="s">
        <v>16517</v>
      </c>
      <c r="E73" s="33">
        <v>307757.67</v>
      </c>
      <c r="F73" s="27" t="s">
        <v>16499</v>
      </c>
    </row>
    <row r="74" spans="1:6" x14ac:dyDescent="0.25">
      <c r="A74" s="22" t="str">
        <f>'+'!$A42</f>
        <v>TSF009/18/00072-A-20180427-1</v>
      </c>
      <c r="B74" s="22" t="str">
        <f>'+'!$B42</f>
        <v>G65258410</v>
      </c>
      <c r="C74" s="41"/>
      <c r="D74" s="41"/>
      <c r="E74" s="41"/>
      <c r="F74" s="41"/>
    </row>
    <row r="75" spans="1:6" x14ac:dyDescent="0.25">
      <c r="A75" s="22" t="str">
        <f>'+'!$A12</f>
        <v>TSF009/18/00045-A-20180427-1</v>
      </c>
      <c r="B75" s="22" t="str">
        <f>'+'!$B12</f>
        <v>G17695768</v>
      </c>
    </row>
    <row r="76" spans="1:6" ht="14.4" thickBot="1" x14ac:dyDescent="0.3">
      <c r="A76" s="22" t="str">
        <f>'+'!$A97</f>
        <v>TSF009/18/00113-A-20180502-1</v>
      </c>
      <c r="B76" s="22" t="str">
        <f>'+'!$B97</f>
        <v>G61738886</v>
      </c>
    </row>
    <row r="77" spans="1:6" ht="15" thickTop="1" thickBot="1" x14ac:dyDescent="0.3">
      <c r="A77" s="22" t="str">
        <f>'+'!$A17</f>
        <v>TSF009/18/00031-A-20180426-1</v>
      </c>
      <c r="B77" s="22" t="str">
        <f>'+'!$B17</f>
        <v>G63570709</v>
      </c>
      <c r="C77" s="49" t="s">
        <v>16500</v>
      </c>
    </row>
    <row r="78" spans="1:6" ht="15" thickTop="1" thickBot="1" x14ac:dyDescent="0.3">
      <c r="A78" s="22" t="str">
        <f>'+'!$A95</f>
        <v>TSF009/18/00118-A-20180502-1</v>
      </c>
      <c r="B78" s="22" t="str">
        <f>'+'!$B95</f>
        <v>G43542968</v>
      </c>
      <c r="C78" s="50" t="s">
        <v>16631</v>
      </c>
    </row>
    <row r="79" spans="1:6" ht="15" thickTop="1" thickBot="1" x14ac:dyDescent="0.3">
      <c r="A79" s="22" t="str">
        <f>'+'!$A7</f>
        <v>TSF009/18/00008-A-20180424-1</v>
      </c>
      <c r="B79" s="22" t="str">
        <f>'+'!$B7</f>
        <v>G43768019</v>
      </c>
      <c r="C79" s="50" t="s">
        <v>16632</v>
      </c>
    </row>
    <row r="80" spans="1:6" ht="15" thickTop="1" thickBot="1" x14ac:dyDescent="0.3">
      <c r="A80" s="22" t="str">
        <f>'+'!$A131</f>
        <v>TSF009/18/00120-A-20180502-1</v>
      </c>
      <c r="B80" s="22" t="str">
        <f>'+'!$B131</f>
        <v>G17830050</v>
      </c>
      <c r="C80" s="50" t="s">
        <v>16633</v>
      </c>
    </row>
    <row r="81" spans="1:3" ht="14.4" thickTop="1" x14ac:dyDescent="0.25">
      <c r="A81" s="22" t="str">
        <f>'+'!$A54</f>
        <v>TSF009/18/00076-A-20180427-1</v>
      </c>
      <c r="B81" s="22" t="str">
        <f>'+'!$B54</f>
        <v>G67044271</v>
      </c>
      <c r="C81" s="48"/>
    </row>
    <row r="82" spans="1:3" x14ac:dyDescent="0.25">
      <c r="A82" s="22" t="str">
        <f>'+'!$A13</f>
        <v>TSF009/18/00030-A-20180426-1</v>
      </c>
      <c r="B82" s="22" t="str">
        <f>'+'!$B13</f>
        <v>G58682196</v>
      </c>
    </row>
    <row r="83" spans="1:3" x14ac:dyDescent="0.25">
      <c r="A83" s="22" t="str">
        <f>'+'!$A66</f>
        <v>TSF009/18/00081-A-20180430-1</v>
      </c>
      <c r="B83" s="22" t="str">
        <f>'+'!$B66</f>
        <v>G61766986</v>
      </c>
    </row>
    <row r="84" spans="1:3" x14ac:dyDescent="0.25">
      <c r="A84" s="22" t="str">
        <f>'+'!$A121</f>
        <v>TSF009/18/00071-A-20180427-1</v>
      </c>
      <c r="B84" s="22" t="str">
        <f>'+'!$B121</f>
        <v>G61409678</v>
      </c>
    </row>
    <row r="85" spans="1:3" x14ac:dyDescent="0.25">
      <c r="A85" s="22" t="str">
        <f>'+'!$A8</f>
        <v>TSF009/18/00025-A-20180426-1</v>
      </c>
      <c r="B85" s="22" t="str">
        <f>'+'!$B8</f>
        <v>F08640997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33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2019-06-12T11:37:30Z</dcterms:modified>
</cp:coreProperties>
</file>