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SOC_ajuts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'=+3.000'!$A$2:$F$64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34" i="1" l="1"/>
  <c r="A58" i="1"/>
  <c r="A64" i="1"/>
  <c r="A50" i="1"/>
  <c r="A32" i="1"/>
  <c r="A61" i="1"/>
  <c r="A38" i="1"/>
  <c r="A56" i="1"/>
  <c r="A30" i="1"/>
  <c r="A53" i="1"/>
  <c r="A44" i="1"/>
  <c r="A6" i="1"/>
  <c r="A47" i="1"/>
  <c r="A15" i="1"/>
  <c r="A23" i="1"/>
  <c r="A14" i="1"/>
  <c r="A18" i="1"/>
  <c r="A49" i="1"/>
  <c r="A19" i="1"/>
  <c r="A31" i="1"/>
  <c r="A35" i="1"/>
  <c r="A27" i="1"/>
  <c r="A41" i="1"/>
  <c r="A12" i="1"/>
  <c r="A60" i="1"/>
  <c r="A25" i="1"/>
  <c r="A4" i="1"/>
  <c r="A26" i="1"/>
  <c r="A21" i="1"/>
  <c r="A10" i="1"/>
  <c r="A62" i="1"/>
  <c r="A52" i="1"/>
  <c r="A33" i="1"/>
  <c r="A39" i="1"/>
  <c r="A13" i="1"/>
  <c r="A36" i="1"/>
  <c r="A5" i="1"/>
  <c r="A42" i="1"/>
  <c r="A51" i="1"/>
  <c r="A7" i="1"/>
  <c r="A8" i="1"/>
  <c r="A57" i="1"/>
  <c r="A55" i="1"/>
  <c r="A46" i="1"/>
  <c r="A40" i="1"/>
  <c r="A45" i="1"/>
  <c r="A17" i="1"/>
  <c r="A28" i="1"/>
  <c r="A16" i="1"/>
  <c r="A22" i="1"/>
  <c r="A37" i="1"/>
  <c r="A29" i="1"/>
  <c r="A54" i="1"/>
  <c r="A20" i="1"/>
  <c r="A63" i="1"/>
  <c r="A11" i="1"/>
  <c r="A48" i="1"/>
  <c r="A43" i="1"/>
  <c r="A24" i="1"/>
  <c r="A9" i="1"/>
  <c r="A59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38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53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44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23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35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5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4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39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51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57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46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22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48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24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59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9" i="1"/>
  <c r="B63" i="1"/>
  <c r="B37" i="1"/>
  <c r="B17" i="1"/>
  <c r="B40" i="1"/>
  <c r="B55" i="1"/>
  <c r="B8" i="1"/>
  <c r="B42" i="1"/>
  <c r="B13" i="1"/>
  <c r="B33" i="1"/>
  <c r="B21" i="1"/>
  <c r="B41" i="1"/>
  <c r="B19" i="1"/>
  <c r="B18" i="1"/>
  <c r="B15" i="1"/>
  <c r="B56" i="1"/>
  <c r="B61" i="1"/>
  <c r="B58" i="1"/>
  <c r="B34" i="1"/>
  <c r="I116" i="11"/>
  <c r="I113" i="11"/>
  <c r="I112" i="11"/>
  <c r="D4" i="8"/>
  <c r="D4" i="10"/>
  <c r="B43" i="1"/>
  <c r="B11" i="1"/>
  <c r="B20" i="1"/>
  <c r="B54" i="1"/>
  <c r="B29" i="1"/>
  <c r="B16" i="1"/>
  <c r="B28" i="1"/>
  <c r="B45" i="1"/>
  <c r="B7" i="1"/>
  <c r="B5" i="1"/>
  <c r="B36" i="1"/>
  <c r="B52" i="1"/>
  <c r="B62" i="1"/>
  <c r="B10" i="1"/>
  <c r="B26" i="1"/>
  <c r="B60" i="1"/>
  <c r="B12" i="1"/>
  <c r="B27" i="1"/>
  <c r="B31" i="1"/>
  <c r="B49" i="1"/>
  <c r="B14" i="1"/>
  <c r="B47" i="1"/>
  <c r="B6" i="1"/>
  <c r="B30" i="1"/>
  <c r="B32" i="1"/>
  <c r="B50" i="1"/>
  <c r="B64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<sst xmlns="http://schemas.openxmlformats.org/spreadsheetml/2006/main" count="93245" uniqueCount="16545">
  <si>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</si>
  <si>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</si>
  <si>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</si>
  <si>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</si>
  <si>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</si>
  <si>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</si>
  <si>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</si>
  <si>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</si>
  <si>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</si>
  <si>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</si>
  <si>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</si>
  <si>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</si>
  <si>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</si>
  <si>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</si>
  <si>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</si>
  <si>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</si>
  <si>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</si>
  <si>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</si>
  <si>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</si>
  <si>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</si>
  <si>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</si>
  <si>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</si>
  <si>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</si>
  <si>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</si>
  <si>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</si>
  <si>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</si>
  <si>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</si>
  <si>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</si>
  <si>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</si>
  <si>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</si>
  <si>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</si>
  <si>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</si>
  <si>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</si>
  <si>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</si>
  <si>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</si>
  <si>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</si>
  <si>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</si>
  <si>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</si>
  <si>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</si>
  <si>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</si>
  <si>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</si>
  <si>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</si>
  <si>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</si>
  <si>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</si>
  <si>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</si>
  <si>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</si>
  <si>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</si>
  <si>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</si>
  <si>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</si>
  <si>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</si>
  <si>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</si>
  <si>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</si>
  <si>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</si>
  <si>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</si>
  <si>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</si>
  <si>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</si>
  <si>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</si>
  <si>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</si>
  <si>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</si>
  <si>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</si>
  <si>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</si>
  <si>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</si>
  <si>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</si>
  <si>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</si>
  <si>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</si>
  <si>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</si>
  <si>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</si>
  <si>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</si>
  <si>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</si>
  <si>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</si>
  <si>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</si>
  <si>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</si>
  <si>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</si>
  <si>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</si>
  <si>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</si>
  <si>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</si>
  <si>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</si>
  <si>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</si>
  <si>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</si>
  <si>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</si>
  <si>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</si>
  <si>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</si>
  <si>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</si>
  <si>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</si>
  <si>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</si>
  <si>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</si>
  <si>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</si>
  <si>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</si>
  <si>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</si>
  <si>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</si>
  <si>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</si>
  <si>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</si>
  <si>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</si>
  <si>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</si>
  <si>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</si>
  <si>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</si>
  <si>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</si>
  <si>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</si>
  <si>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</si>
  <si>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</si>
  <si>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</si>
  <si>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</si>
  <si>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</si>
  <si>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</si>
  <si>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</si>
  <si>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</si>
  <si>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</si>
  <si>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</si>
  <si>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</si>
  <si>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</si>
  <si>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</si>
  <si>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</si>
  <si>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</si>
  <si>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</si>
  <si>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</si>
  <si>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</si>
  <si>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</si>
  <si>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</si>
  <si>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</si>
  <si>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</si>
  <si>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</si>
  <si>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</si>
  <si>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</si>
  <si>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</si>
  <si>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</si>
  <si>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</si>
  <si>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</si>
  <si>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</si>
  <si>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</si>
  <si>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</si>
  <si>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</si>
  <si>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</si>
  <si>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</si>
  <si>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</si>
  <si>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</si>
  <si>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</si>
  <si>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</si>
  <si>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</si>
  <si>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</si>
  <si>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</si>
  <si>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</si>
  <si>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</si>
  <si>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</si>
  <si>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</si>
  <si>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</si>
  <si>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</si>
  <si>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</si>
  <si>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</si>
  <si>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</si>
  <si>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</si>
  <si>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</si>
  <si>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</si>
  <si>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</si>
  <si>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</si>
  <si>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</si>
  <si>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</si>
  <si>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</si>
  <si>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</si>
  <si>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</si>
  <si>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</si>
  <si>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</si>
  <si>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</si>
  <si>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</si>
  <si>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</si>
  <si>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</si>
  <si>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</si>
  <si>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</si>
  <si>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</si>
  <si>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</si>
  <si>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</si>
  <si>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</si>
  <si>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</si>
  <si>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</si>
  <si>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</si>
  <si>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</si>
  <si>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</si>
  <si>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</si>
  <si>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</si>
  <si>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</si>
  <si>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</si>
  <si>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</si>
  <si>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</si>
  <si>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</si>
  <si>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</si>
  <si>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</si>
  <si>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</si>
  <si>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</si>
  <si>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</si>
  <si>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</si>
  <si>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</si>
  <si>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</si>
  <si>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</si>
  <si>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</si>
  <si>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</si>
  <si>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</si>
  <si>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</si>
  <si>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</si>
  <si>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</si>
  <si>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</si>
  <si>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</si>
  <si>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</si>
  <si>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</si>
  <si>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</si>
  <si>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</si>
  <si>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</si>
  <si>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</si>
  <si>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</si>
  <si>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</si>
  <si>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</si>
  <si>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</si>
  <si>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</si>
  <si>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</si>
  <si>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</si>
  <si>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</si>
  <si>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</si>
  <si>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</si>
  <si>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</si>
  <si>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</si>
  <si>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</si>
  <si>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</si>
  <si>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</si>
  <si>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</si>
  <si>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</si>
  <si>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</si>
  <si>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</si>
  <si>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</si>
  <si>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</si>
  <si>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</si>
  <si>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</si>
  <si>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</si>
  <si>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</si>
  <si>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</si>
  <si>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</si>
  <si>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</si>
  <si>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</si>
  <si>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</si>
  <si>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</si>
  <si>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</si>
  <si>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</si>
  <si>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</si>
  <si>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</si>
  <si>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</si>
  <si>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</si>
  <si>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</si>
  <si>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</si>
  <si>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</si>
  <si>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</si>
  <si>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</si>
  <si>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</si>
  <si>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</si>
  <si>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</si>
  <si>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</si>
  <si>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</si>
  <si>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</si>
  <si>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</si>
  <si>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</si>
  <si>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</si>
  <si>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</si>
  <si>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</si>
  <si>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</si>
  <si>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</si>
  <si>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</si>
  <si>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</si>
  <si>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</si>
  <si>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</si>
  <si>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</si>
  <si>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</si>
  <si>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</si>
  <si>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</si>
  <si>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</si>
  <si>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</si>
  <si>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</si>
  <si>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</si>
  <si>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</si>
  <si>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</si>
  <si>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</si>
  <si>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</si>
  <si>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</si>
  <si>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</si>
  <si>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</si>
  <si>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</si>
  <si>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</si>
  <si>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</si>
  <si>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</si>
  <si>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</si>
  <si>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</si>
  <si>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</si>
  <si>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</si>
  <si>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</si>
  <si>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</si>
  <si>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</si>
  <si>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</si>
  <si>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</si>
  <si>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</si>
  <si>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</si>
  <si>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</si>
  <si>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</si>
  <si>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</si>
  <si>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</si>
  <si>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</si>
  <si>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</si>
  <si>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</si>
  <si>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</si>
  <si>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</si>
  <si>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</si>
  <si>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</si>
  <si>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</si>
  <si>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</si>
  <si>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</si>
  <si>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</si>
  <si>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</si>
  <si>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</si>
  <si>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</si>
  <si>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</si>
  <si>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</si>
  <si>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</si>
  <si>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</si>
  <si>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</si>
  <si>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</si>
  <si>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</si>
  <si>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</si>
  <si>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</si>
  <si>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</si>
  <si>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</si>
  <si>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</si>
  <si>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</si>
  <si>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</si>
  <si>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</si>
  <si>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</si>
  <si>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</si>
  <si>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</si>
  <si>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</si>
  <si>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</si>
  <si>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</si>
  <si>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</si>
  <si>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</si>
  <si>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</si>
  <si>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</si>
  <si>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</si>
  <si>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</si>
  <si>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</si>
  <si>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</si>
  <si>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</si>
  <si>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</si>
  <si>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</si>
  <si>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</si>
  <si>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</si>
  <si>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</si>
  <si>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</si>
  <si>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</si>
  <si>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</si>
  <si>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</si>
  <si>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</si>
  <si>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</si>
  <si>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</si>
  <si>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</si>
  <si>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</si>
  <si>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</si>
  <si>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</si>
  <si>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</si>
  <si>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</si>
  <si>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</si>
  <si>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</si>
  <si>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</si>
  <si>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</si>
  <si>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</si>
  <si>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</si>
  <si>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</si>
  <si>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</si>
  <si>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</si>
  <si>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</si>
  <si>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</si>
  <si>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</si>
  <si>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</si>
  <si>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</si>
  <si>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</si>
  <si>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</si>
  <si>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</si>
  <si>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</si>
  <si>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</si>
  <si>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</si>
  <si>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</si>
  <si>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</si>
  <si>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</si>
  <si>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</si>
  <si>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</si>
  <si>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</si>
  <si>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</si>
  <si>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</si>
  <si>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</si>
  <si>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</si>
  <si>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</si>
  <si>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</si>
  <si>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</si>
  <si>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</si>
  <si>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</si>
  <si>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</si>
  <si>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</si>
  <si>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</si>
  <si>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</si>
  <si>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</si>
  <si>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</si>
  <si>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</si>
  <si>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</si>
  <si>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</si>
  <si>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</si>
  <si>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</si>
  <si>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</si>
  <si>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</si>
  <si>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</si>
  <si>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</si>
  <si>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</si>
  <si>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</si>
  <si>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</si>
  <si>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</si>
  <si>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</si>
  <si>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</si>
  <si>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</si>
  <si>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</si>
  <si>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</si>
  <si>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</si>
  <si>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</si>
  <si>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</si>
  <si>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</si>
  <si>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</si>
  <si>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</si>
  <si>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</si>
  <si>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</si>
  <si>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</si>
  <si>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</si>
  <si>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</si>
  <si>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</si>
  <si>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</si>
  <si>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</si>
  <si>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</si>
  <si>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</si>
  <si>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</si>
  <si>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</si>
  <si>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</si>
  <si>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</si>
  <si>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</si>
  <si>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</si>
  <si>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</si>
  <si>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</si>
  <si>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</si>
  <si>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</si>
  <si>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</si>
  <si>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</si>
  <si>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</si>
  <si>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</si>
  <si>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</si>
  <si>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</si>
  <si>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</si>
  <si>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</si>
  <si>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</si>
  <si>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</si>
  <si>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</si>
  <si>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</si>
  <si>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</si>
  <si>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</si>
  <si>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</si>
  <si>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</si>
  <si>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</si>
  <si>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</si>
  <si>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</si>
  <si>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</si>
  <si>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</si>
  <si>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</si>
  <si>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</si>
  <si>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</si>
  <si>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</si>
  <si>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</si>
  <si>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</si>
  <si>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</si>
  <si>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</si>
  <si>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</si>
  <si>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</si>
  <si>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</si>
  <si>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</si>
  <si>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</si>
  <si>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</si>
  <si>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</si>
  <si>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</si>
  <si>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</si>
  <si>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</si>
  <si>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</si>
  <si>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</si>
  <si>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</si>
  <si>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</si>
  <si>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</si>
  <si>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</si>
  <si>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</si>
  <si>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</si>
  <si>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</si>
  <si>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</si>
  <si>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</si>
  <si>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</si>
  <si>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</si>
  <si>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</si>
  <si>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</si>
  <si>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</si>
  <si>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</si>
  <si>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</si>
  <si>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</si>
  <si>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</si>
  <si>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</si>
  <si>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</si>
  <si>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</si>
  <si>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</si>
  <si>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</si>
  <si>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</si>
  <si>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</si>
  <si>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</si>
  <si>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</si>
  <si>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</si>
  <si>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</si>
  <si>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</si>
  <si>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</si>
  <si>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</si>
  <si>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</si>
  <si>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</si>
  <si>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</si>
  <si>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</si>
  <si>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</si>
  <si>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</si>
  <si>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</si>
  <si>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</si>
  <si>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</si>
  <si>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</si>
  <si>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</si>
  <si>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</si>
  <si>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</si>
  <si>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</si>
  <si>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</si>
  <si>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</si>
  <si>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</si>
  <si>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</si>
  <si>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</si>
  <si>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</si>
  <si>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</si>
  <si>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</si>
  <si>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</si>
  <si>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</si>
  <si>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</si>
  <si>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</si>
  <si>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</si>
  <si>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</si>
  <si>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</si>
  <si>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</si>
  <si>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</si>
  <si>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</si>
  <si>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</si>
  <si>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</si>
  <si>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</si>
  <si>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</si>
  <si>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</si>
  <si>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</si>
  <si>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</si>
  <si>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</si>
  <si>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</si>
  <si>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</si>
  <si>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</si>
  <si>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</si>
  <si>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</si>
  <si>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</si>
  <si>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</si>
  <si>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</si>
  <si>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</si>
  <si>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</si>
  <si>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</si>
  <si>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</si>
  <si>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</si>
  <si>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</si>
  <si>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</si>
  <si>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</si>
  <si>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</si>
  <si>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</si>
  <si>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</si>
  <si>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</si>
  <si>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</si>
  <si>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</si>
  <si>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</si>
  <si>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</si>
  <si>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</si>
  <si>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</si>
  <si>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</si>
  <si>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</si>
  <si>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</si>
  <si>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</si>
  <si>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</si>
  <si>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</si>
  <si>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</si>
  <si>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</si>
  <si>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</si>
  <si>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</si>
  <si>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</si>
  <si>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</si>
  <si>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</si>
  <si>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</si>
  <si>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</si>
  <si>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</si>
  <si>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</si>
  <si>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</si>
  <si>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</si>
  <si>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</si>
  <si>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</si>
  <si>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</si>
  <si>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</si>
  <si>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</si>
  <si>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</si>
  <si>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</si>
  <si>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</si>
  <si>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</si>
  <si>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</si>
  <si>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</si>
  <si>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</si>
  <si>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</si>
  <si>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</si>
  <si>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</si>
  <si>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</si>
  <si>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</si>
  <si>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</si>
  <si>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</si>
  <si>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</si>
  <si>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</si>
  <si>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</si>
  <si>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</si>
  <si>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</si>
  <si>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</si>
  <si>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</si>
  <si>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</si>
  <si>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</si>
  <si>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</si>
  <si>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</si>
  <si>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</si>
  <si>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</si>
  <si>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</si>
  <si>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</si>
  <si>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</si>
  <si>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</si>
  <si>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</si>
  <si>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</si>
  <si>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</si>
  <si>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</si>
  <si>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</si>
  <si>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</si>
  <si>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</si>
  <si>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</si>
  <si>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</si>
  <si>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</si>
  <si>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</si>
  <si>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</si>
  <si>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</si>
  <si>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</si>
  <si>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</si>
  <si>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</si>
  <si>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</si>
  <si>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</si>
  <si>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</si>
  <si>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</si>
  <si>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</si>
  <si>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</si>
  <si>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</si>
  <si>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</si>
  <si>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</si>
  <si>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</si>
  <si>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</si>
  <si>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</si>
  <si>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</si>
  <si>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</si>
  <si>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</si>
  <si>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</si>
  <si>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</si>
  <si>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</si>
  <si>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</si>
  <si>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</si>
  <si>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</si>
  <si>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</si>
  <si>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</si>
  <si>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</si>
  <si>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</si>
  <si>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</si>
  <si>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</si>
  <si>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</si>
  <si>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</si>
  <si>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</si>
  <si>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</si>
  <si>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</si>
  <si>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</si>
  <si>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</si>
  <si>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</si>
  <si>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</si>
  <si>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</si>
  <si>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</si>
  <si>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</si>
  <si>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</si>
  <si>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</si>
  <si>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</si>
  <si>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</si>
  <si>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</si>
  <si>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</si>
  <si>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</si>
  <si>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</si>
  <si>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</si>
  <si>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</si>
  <si>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</si>
  <si>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</si>
  <si>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</si>
  <si>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</si>
  <si>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</si>
  <si>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</si>
  <si>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</si>
  <si>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</si>
  <si>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</si>
  <si>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</si>
  <si>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</si>
  <si>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</si>
  <si>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</si>
  <si>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</si>
  <si>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</si>
  <si>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</si>
  <si>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</si>
  <si>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</si>
  <si>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</si>
  <si>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</si>
  <si>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</si>
  <si>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</si>
  <si>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</si>
  <si>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</si>
  <si>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</si>
  <si>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</si>
  <si>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</si>
  <si>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</si>
  <si>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</si>
  <si>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</si>
  <si>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</si>
  <si>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</si>
  <si>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</si>
  <si>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</si>
  <si>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</si>
  <si>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</si>
  <si>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</si>
  <si>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</si>
  <si>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</si>
  <si>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</si>
  <si>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</si>
  <si>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</si>
  <si>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</si>
  <si>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</si>
  <si>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</si>
  <si>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</si>
  <si>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</si>
  <si>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</si>
  <si>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</si>
  <si>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</si>
  <si>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</si>
  <si>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</si>
  <si>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</si>
  <si>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</si>
  <si>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</si>
  <si>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</si>
  <si>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</si>
  <si>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</si>
  <si>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</si>
  <si>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</si>
  <si>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</si>
  <si>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</si>
  <si>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</si>
  <si>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</si>
  <si>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</si>
  <si>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</si>
  <si>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</si>
  <si>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</si>
  <si>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</si>
  <si>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</si>
  <si>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</si>
  <si>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</si>
  <si>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</si>
  <si>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</si>
  <si>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</si>
  <si>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</si>
  <si>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</si>
  <si>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</si>
  <si>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</si>
  <si>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</si>
  <si>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</si>
  <si>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</si>
  <si>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</si>
  <si>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</si>
  <si>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</si>
  <si>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</si>
  <si>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</si>
  <si>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</si>
  <si>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</si>
  <si>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</si>
  <si>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</si>
  <si>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</si>
  <si>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</si>
  <si>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</si>
  <si>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</si>
  <si>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</si>
  <si>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</si>
  <si>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</si>
  <si>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</si>
  <si>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</si>
  <si>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</si>
  <si>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</si>
  <si>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</si>
  <si>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</si>
  <si>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</si>
  <si>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</si>
  <si>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</si>
  <si>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</si>
  <si>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</si>
  <si>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</si>
  <si>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</si>
  <si>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</si>
  <si>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</si>
  <si>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</si>
  <si>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</si>
  <si>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</si>
  <si>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</si>
  <si>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</si>
  <si>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</si>
  <si>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</si>
  <si>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</si>
  <si>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</si>
  <si>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</si>
  <si>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</si>
  <si>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</si>
  <si>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</si>
  <si>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</si>
  <si>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</si>
  <si>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</si>
  <si>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</si>
  <si>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</si>
  <si>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</si>
  <si>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</si>
  <si>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</si>
  <si>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</si>
  <si>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</si>
  <si>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</si>
  <si>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</si>
  <si>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</si>
  <si>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</si>
  <si>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</si>
  <si>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</si>
  <si>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</si>
  <si>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</si>
  <si>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</si>
  <si>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</si>
  <si>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</si>
  <si>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</si>
  <si>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</si>
  <si>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</si>
  <si>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</si>
  <si>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</si>
  <si>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</si>
  <si>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</si>
  <si>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</si>
  <si>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</si>
  <si>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</si>
  <si>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</si>
  <si>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</si>
  <si>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</si>
  <si>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</si>
  <si>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</si>
  <si>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</si>
  <si>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</si>
  <si>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</si>
  <si>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</si>
  <si>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</si>
  <si>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</si>
  <si>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</si>
  <si>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</si>
  <si>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</si>
  <si>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</si>
  <si>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</si>
  <si>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</si>
  <si>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</si>
  <si>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</si>
  <si>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</si>
  <si>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</si>
  <si>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</si>
  <si>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</si>
  <si>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</si>
  <si>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</si>
  <si>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</si>
  <si>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</si>
  <si>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</si>
  <si>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</si>
  <si>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</si>
  <si>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</si>
  <si>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</si>
  <si>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</si>
  <si>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</si>
  <si>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</si>
  <si>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</si>
  <si>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</si>
  <si>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</si>
  <si>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</si>
  <si>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</si>
  <si>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</si>
  <si>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</si>
  <si>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</si>
  <si>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</si>
  <si>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</si>
  <si>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</si>
  <si>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</si>
  <si>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</si>
  <si>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</si>
  <si>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</si>
  <si>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</si>
  <si>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</si>
  <si>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</si>
  <si>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</si>
  <si>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</si>
  <si>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</si>
  <si>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</si>
  <si>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</si>
  <si>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</si>
  <si>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</si>
  <si>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</si>
  <si>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</si>
  <si>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</si>
  <si>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</si>
  <si>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</si>
  <si>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</si>
  <si>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</si>
  <si>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</si>
  <si>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</si>
  <si>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</si>
  <si>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</si>
  <si>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</si>
  <si>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</si>
  <si>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</si>
  <si>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</si>
  <si>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</si>
  <si>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</si>
  <si>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</si>
  <si>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</si>
  <si>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</si>
  <si>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</si>
  <si>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</si>
  <si>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</si>
  <si>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</si>
  <si>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</si>
  <si>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</si>
  <si>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</si>
  <si>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</si>
  <si>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</si>
  <si>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</si>
  <si>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</si>
  <si>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</si>
  <si>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</si>
  <si>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</si>
  <si>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</si>
  <si>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</si>
  <si>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</si>
  <si>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</si>
  <si>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</si>
  <si>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</si>
  <si>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</si>
  <si>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</si>
  <si>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</si>
  <si>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</si>
  <si>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</si>
  <si>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</si>
  <si>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</si>
  <si>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</si>
  <si>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</si>
  <si>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</si>
  <si>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</si>
  <si>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</si>
  <si>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</si>
  <si>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</si>
  <si>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</si>
  <si>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</si>
  <si>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</si>
  <si>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</si>
  <si>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</si>
  <si>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</si>
  <si>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</si>
  <si>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</si>
  <si>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</si>
  <si>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</si>
  <si>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</si>
  <si>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</si>
  <si>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</si>
  <si>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</si>
  <si>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</si>
  <si>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</si>
  <si>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</si>
  <si>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</si>
  <si>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</si>
  <si>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</si>
  <si>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</si>
  <si>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</si>
  <si>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</si>
  <si>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</si>
  <si>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</si>
  <si>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</si>
  <si>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</si>
  <si>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</si>
  <si>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</si>
  <si>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</si>
  <si>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</si>
  <si>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</si>
  <si>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</si>
  <si>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</si>
  <si>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</si>
  <si>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</si>
  <si>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</si>
  <si>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</si>
  <si>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</si>
  <si>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</si>
  <si>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</si>
  <si>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</si>
  <si>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</si>
  <si>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</si>
  <si>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</si>
  <si>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</si>
  <si>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</si>
  <si>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</si>
  <si>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</si>
  <si>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</si>
  <si>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</si>
  <si>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</si>
  <si>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</si>
  <si>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</si>
  <si>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</si>
  <si>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</si>
  <si>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</si>
  <si>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</si>
  <si>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</si>
  <si>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</si>
  <si>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</si>
  <si>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</si>
  <si>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</si>
  <si>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</si>
  <si>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</si>
  <si>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</si>
  <si>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</si>
  <si>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</si>
  <si>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</si>
  <si>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</si>
  <si>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</si>
  <si>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</si>
  <si>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</si>
  <si>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</si>
  <si>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</si>
  <si>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</si>
  <si>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</si>
  <si>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</si>
  <si>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</si>
  <si>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</si>
  <si>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</si>
  <si>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</si>
  <si>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</si>
  <si>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</si>
  <si>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</si>
  <si>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</si>
  <si>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</si>
  <si>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</si>
  <si>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</si>
  <si>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</si>
  <si>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</si>
  <si>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</si>
  <si>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</si>
  <si>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</si>
  <si>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</si>
  <si>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</si>
  <si>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</si>
  <si>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</si>
  <si>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</si>
  <si>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</si>
  <si>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</si>
  <si>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</si>
  <si>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</si>
  <si>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</si>
  <si>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</si>
  <si>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</si>
  <si>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</si>
  <si>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</si>
  <si>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</si>
  <si>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</si>
  <si>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</si>
  <si>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</si>
  <si>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</si>
  <si>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</si>
  <si>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</si>
  <si>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</si>
  <si>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</si>
  <si>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</si>
  <si>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</si>
  <si>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</si>
  <si>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</si>
  <si>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</si>
  <si>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</si>
  <si>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</si>
  <si>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</si>
  <si>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</si>
  <si>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</si>
  <si>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</si>
  <si>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</si>
  <si>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</si>
  <si>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</si>
  <si>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</si>
  <si>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</si>
  <si>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</si>
  <si>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</si>
  <si>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</si>
  <si>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</si>
  <si>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</si>
  <si>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</si>
  <si>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</si>
  <si>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</si>
  <si>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</si>
  <si>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</si>
  <si>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</si>
  <si>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</si>
  <si>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</si>
  <si>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</si>
  <si>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</si>
  <si>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</si>
  <si>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</si>
  <si>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</si>
  <si>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</si>
  <si>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</si>
  <si>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</si>
  <si>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</si>
  <si>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</si>
  <si>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</si>
  <si>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</si>
  <si>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</si>
  <si>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</si>
  <si>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</si>
  <si>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</si>
  <si>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</si>
  <si>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</si>
  <si>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</si>
  <si>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</si>
  <si>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</si>
  <si>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</si>
  <si>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</si>
  <si>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</si>
  <si>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</si>
  <si>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</si>
  <si>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</si>
  <si>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</si>
  <si>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</si>
  <si>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</si>
  <si>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</si>
  <si>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</si>
  <si>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</si>
  <si>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</si>
  <si>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</si>
  <si>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</si>
  <si>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</si>
  <si>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</si>
  <si>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</si>
  <si>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</si>
  <si>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</si>
  <si>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</si>
  <si>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</si>
  <si>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</si>
  <si>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</si>
  <si>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</si>
  <si>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</si>
  <si>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</si>
  <si>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</si>
  <si>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</si>
  <si>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</si>
  <si>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</si>
  <si>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</si>
  <si>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</si>
  <si>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</si>
  <si>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</si>
  <si>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</si>
  <si>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</si>
  <si>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</si>
  <si>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</si>
  <si>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</si>
  <si>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</si>
  <si>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</si>
  <si>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</si>
  <si>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</si>
  <si>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</si>
  <si>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</si>
  <si>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</si>
  <si>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</si>
  <si>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</si>
  <si>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</si>
  <si>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</si>
  <si>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</si>
  <si>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</si>
  <si>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</si>
  <si>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</si>
  <si>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</si>
  <si>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</si>
  <si>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</si>
  <si>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</si>
  <si>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</si>
  <si>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</si>
  <si>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</si>
  <si>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</si>
  <si>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</si>
  <si>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</si>
  <si>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</si>
  <si>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</si>
  <si>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</si>
  <si>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</si>
  <si>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</si>
  <si>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</si>
  <si>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</si>
  <si>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</si>
  <si>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</si>
  <si>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</si>
  <si>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</si>
  <si>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</si>
  <si>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</si>
  <si>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</si>
  <si>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</si>
  <si>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</si>
  <si>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</si>
  <si>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</si>
  <si>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</si>
  <si>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</si>
  <si>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</si>
  <si>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</si>
  <si>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</si>
  <si>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</si>
  <si>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</si>
  <si>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</si>
  <si>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</si>
  <si>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</si>
  <si>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</si>
  <si>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</si>
  <si>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</si>
  <si>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</si>
  <si>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</si>
  <si>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</si>
  <si>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</si>
  <si>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</si>
  <si>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</si>
  <si>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</si>
  <si>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</si>
  <si>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</si>
  <si>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</si>
  <si>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</si>
  <si>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</si>
  <si>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</si>
  <si>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</si>
  <si>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</si>
  <si>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</si>
  <si>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</si>
  <si>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</si>
  <si>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</si>
  <si>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</si>
  <si>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</si>
  <si>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</si>
  <si>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</si>
  <si>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</si>
  <si>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</si>
  <si>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</si>
  <si>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</si>
  <si>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</si>
  <si>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</si>
  <si>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</si>
  <si>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</si>
  <si>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</si>
  <si>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</si>
  <si>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</si>
  <si>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</si>
  <si>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</si>
  <si>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</si>
  <si>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</si>
  <si>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</si>
  <si>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</si>
  <si>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</si>
  <si>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</si>
  <si>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</si>
  <si>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</si>
  <si>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</si>
  <si>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</si>
  <si>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</si>
  <si>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</si>
  <si>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</si>
  <si>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</si>
  <si>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</si>
  <si>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</si>
  <si>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</si>
  <si>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</si>
  <si>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</si>
  <si>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</si>
  <si>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</si>
  <si>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</si>
  <si>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</si>
  <si>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</si>
  <si>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</si>
  <si>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</si>
  <si>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</si>
  <si>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</si>
  <si>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</si>
  <si>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</si>
  <si>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</si>
  <si>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</si>
  <si>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</si>
  <si>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</si>
  <si>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</si>
  <si>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</si>
  <si>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</si>
  <si>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</si>
  <si>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</si>
  <si>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</si>
  <si>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</si>
  <si>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</si>
  <si>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</si>
  <si>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</si>
  <si>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</si>
  <si>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</si>
  <si>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</si>
  <si>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</si>
  <si>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</si>
  <si>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</si>
  <si>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</si>
  <si>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</si>
  <si>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</si>
  <si>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</si>
  <si>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</si>
  <si>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</si>
  <si>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</si>
  <si>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</si>
  <si>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</si>
  <si>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</si>
  <si>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</si>
  <si>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</si>
  <si>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</si>
  <si>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</si>
  <si>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</si>
  <si>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</si>
  <si>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</si>
  <si>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</si>
  <si>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</si>
  <si>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</si>
  <si>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</si>
  <si>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</si>
  <si>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</si>
  <si>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</si>
  <si>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</si>
  <si>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</si>
  <si>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</si>
  <si>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</si>
  <si>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</si>
  <si>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</si>
  <si>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</si>
  <si>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</si>
  <si>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</si>
  <si>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</si>
  <si>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</si>
  <si>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</si>
  <si>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</si>
  <si>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</si>
  <si>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</si>
  <si>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</si>
  <si>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</si>
  <si>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</si>
  <si>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</si>
  <si>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</si>
  <si>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</si>
  <si>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</si>
  <si>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</si>
  <si>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</si>
  <si>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</si>
  <si>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</si>
  <si>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</si>
  <si>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</si>
  <si>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</si>
  <si>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</si>
  <si>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</si>
  <si>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</si>
  <si>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</si>
  <si>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</si>
  <si>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</si>
  <si>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</si>
  <si>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</si>
  <si>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</si>
  <si>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</si>
  <si>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</si>
  <si>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</si>
  <si>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</si>
  <si>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</si>
  <si>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</si>
  <si>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</si>
  <si>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</si>
  <si>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</si>
  <si>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</si>
  <si>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</si>
  <si>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</si>
  <si>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</si>
  <si>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</si>
  <si>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</si>
  <si>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</si>
  <si>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</si>
  <si>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</si>
  <si>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</si>
  <si>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</si>
  <si>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</si>
  <si>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</si>
  <si>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</si>
  <si>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</si>
  <si>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</si>
  <si>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</si>
  <si>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</si>
  <si>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</si>
  <si>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</si>
  <si>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</si>
  <si>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</si>
  <si>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</si>
  <si>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</si>
  <si>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</si>
  <si>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</si>
  <si>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</si>
  <si>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</si>
  <si>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</si>
  <si>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</si>
  <si>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</si>
  <si>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</si>
  <si>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</si>
  <si>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</si>
  <si>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</si>
  <si>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</si>
  <si>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</si>
  <si>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</si>
  <si>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</si>
  <si>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</si>
  <si>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</si>
  <si>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</si>
  <si>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</si>
  <si>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</si>
  <si>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</si>
  <si>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</si>
  <si>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</si>
  <si>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</si>
  <si>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</si>
  <si>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</si>
  <si>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</si>
  <si>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</si>
  <si>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</si>
  <si>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</si>
  <si>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</si>
  <si>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</si>
  <si>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</si>
  <si>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</si>
  <si>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</si>
  <si>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</si>
  <si>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</si>
  <si>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</si>
  <si>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</si>
  <si>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</si>
  <si>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</si>
  <si>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</si>
  <si>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</si>
  <si>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</si>
  <si>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</si>
  <si>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</si>
  <si>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</si>
  <si>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</si>
  <si>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</si>
  <si>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</si>
  <si>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</si>
  <si>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</si>
  <si>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</si>
  <si>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</si>
  <si>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</si>
  <si>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</si>
  <si>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</si>
  <si>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</si>
  <si>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</si>
  <si>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</si>
  <si>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</si>
  <si>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</si>
  <si>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</si>
  <si>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</si>
  <si>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</si>
  <si>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</si>
  <si>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</si>
  <si>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</si>
  <si>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</si>
  <si>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</si>
  <si>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</si>
  <si>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</si>
  <si>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</si>
  <si>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</si>
  <si>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</si>
  <si>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</si>
  <si>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</si>
  <si>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</si>
  <si>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</si>
  <si>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</si>
  <si>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</si>
  <si>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</si>
  <si>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</si>
  <si>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</si>
  <si>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</si>
  <si>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</si>
  <si>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</si>
  <si>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</si>
  <si>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</si>
  <si>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</si>
  <si>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</si>
  <si>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</si>
  <si>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</si>
  <si>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</si>
  <si>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</si>
  <si>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</si>
  <si>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</si>
  <si>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</si>
  <si>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</si>
  <si>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</si>
  <si>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</si>
  <si>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</si>
  <si>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</si>
  <si>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</si>
  <si>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</si>
  <si>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</si>
  <si>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</si>
  <si>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</si>
  <si>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</si>
  <si>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</si>
  <si>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</si>
  <si>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</si>
  <si>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</si>
  <si>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</si>
  <si>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</si>
  <si>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</si>
  <si>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</si>
  <si>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</si>
  <si>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</si>
  <si>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</si>
  <si>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</si>
  <si>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</si>
  <si>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</si>
  <si>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</si>
  <si>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</si>
  <si>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</si>
  <si>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</si>
  <si>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</si>
  <si>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</si>
  <si>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</si>
  <si>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</si>
  <si>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</si>
  <si>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</si>
  <si>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</si>
  <si>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</si>
  <si>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</si>
  <si>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</si>
  <si>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</si>
  <si>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</si>
  <si>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</si>
  <si>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</si>
  <si>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</si>
  <si>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</si>
  <si>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</si>
  <si>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</si>
  <si>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</si>
  <si>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</si>
  <si>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</si>
  <si>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</si>
  <si>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</si>
  <si>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</si>
  <si>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</si>
  <si>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</si>
  <si>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</si>
  <si>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</si>
  <si>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</si>
  <si>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</si>
  <si>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</si>
  <si>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</si>
  <si>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</si>
  <si>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</si>
  <si>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</si>
  <si>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</si>
  <si>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</si>
  <si>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</si>
  <si>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</si>
  <si>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</si>
  <si>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</si>
  <si>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</si>
  <si>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</si>
  <si>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</si>
  <si>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</si>
  <si>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</si>
  <si>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</si>
  <si>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</si>
  <si>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</si>
  <si>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</si>
  <si>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</si>
  <si>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</si>
  <si>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</si>
  <si>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</si>
  <si>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</si>
  <si>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</si>
  <si>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</si>
  <si>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</si>
  <si>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</si>
  <si>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</si>
  <si>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</si>
  <si>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</si>
  <si>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</si>
  <si>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</si>
  <si>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</si>
  <si>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</si>
  <si>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</si>
  <si>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</si>
  <si>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</si>
  <si>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</si>
  <si>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</si>
  <si>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</si>
  <si>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</si>
  <si>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</si>
  <si>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</si>
  <si>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</si>
  <si>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</si>
  <si>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</si>
  <si>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</si>
  <si>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</si>
  <si>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</si>
  <si>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</si>
  <si>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</si>
  <si>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</si>
  <si>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</si>
  <si>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</si>
  <si>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</si>
  <si>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</si>
  <si>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</si>
  <si>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</si>
  <si>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</si>
  <si>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</si>
  <si>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</si>
  <si>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</si>
  <si>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</si>
  <si>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</si>
  <si>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</si>
  <si>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</si>
  <si>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</si>
  <si>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</si>
  <si>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</si>
  <si>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</si>
  <si>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</si>
  <si>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</si>
  <si>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</si>
  <si>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</si>
  <si>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</si>
  <si>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</si>
  <si>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</si>
  <si>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</si>
  <si>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</si>
  <si>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</si>
  <si>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</si>
  <si>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</si>
  <si>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</si>
  <si>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</si>
  <si>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</si>
  <si>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</si>
  <si>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</si>
  <si>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</si>
  <si>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</si>
  <si>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</si>
  <si>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</si>
  <si>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</si>
  <si>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</si>
  <si>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</si>
  <si>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</si>
  <si>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</si>
  <si>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</si>
  <si>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</si>
  <si>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</si>
  <si>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</si>
  <si>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</si>
  <si>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</si>
  <si>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</si>
  <si>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</si>
  <si>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</si>
  <si>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</si>
  <si>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</si>
  <si>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</si>
  <si>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</si>
  <si>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</si>
  <si>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</si>
  <si>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</si>
  <si>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</si>
  <si>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</si>
  <si>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</si>
  <si>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</si>
  <si>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</si>
  <si>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</si>
  <si>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</si>
  <si>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</si>
  <si>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</si>
  <si>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</si>
  <si>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</si>
  <si>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</si>
  <si>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</si>
  <si>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</si>
  <si>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</si>
  <si>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</si>
  <si>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</si>
  <si>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</si>
  <si>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</si>
  <si>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</si>
  <si>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</si>
  <si>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</si>
  <si>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</si>
  <si>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</si>
  <si>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</si>
  <si>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</si>
  <si>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</si>
  <si>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</si>
  <si>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</si>
  <si>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</si>
  <si>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</si>
  <si>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</si>
  <si>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</si>
  <si>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</si>
  <si>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</si>
  <si>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</si>
  <si>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</si>
  <si>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</si>
  <si>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</si>
  <si>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</si>
  <si>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</si>
  <si>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</si>
  <si>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</si>
  <si>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</si>
  <si>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</si>
  <si>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</si>
  <si>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</si>
  <si>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</si>
  <si>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</si>
  <si>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</si>
  <si>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</si>
  <si>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</si>
  <si>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</si>
  <si>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</si>
  <si>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</si>
  <si>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</si>
  <si>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</si>
  <si>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</si>
  <si>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</si>
  <si>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</si>
  <si>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</si>
  <si>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</si>
  <si>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</si>
  <si>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</si>
  <si>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</si>
  <si>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</si>
  <si>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</si>
  <si>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</si>
  <si>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</si>
  <si>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</si>
  <si>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</si>
  <si>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</si>
  <si>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</si>
  <si>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</si>
  <si>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</si>
  <si>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</si>
  <si>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</si>
  <si>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</si>
  <si>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</si>
  <si>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</si>
  <si>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</si>
  <si>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</si>
  <si>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</si>
  <si>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</si>
  <si>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</si>
  <si>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</si>
  <si>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</si>
  <si>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</si>
  <si>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</si>
  <si>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</si>
  <si>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</si>
  <si>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</si>
  <si>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</si>
  <si>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</si>
  <si>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</si>
  <si>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</si>
  <si>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</si>
  <si>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</si>
  <si>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</si>
  <si>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</si>
  <si>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</si>
  <si>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</si>
  <si>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</si>
  <si>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</si>
  <si>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</si>
  <si>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</si>
  <si>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</si>
  <si>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</si>
  <si>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</si>
  <si>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</si>
  <si>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</si>
  <si>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</si>
  <si>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</si>
  <si>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</si>
  <si>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</si>
  <si>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</si>
  <si>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</si>
  <si>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</si>
  <si>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</si>
  <si>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</si>
  <si>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</si>
  <si>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</si>
  <si>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</si>
  <si>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</si>
  <si>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</si>
  <si>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</si>
  <si>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</si>
  <si>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</si>
  <si>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</si>
  <si>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</si>
  <si>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</si>
  <si>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</si>
  <si>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</si>
  <si>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</si>
  <si>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</si>
  <si>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</si>
  <si>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</si>
  <si>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</si>
  <si>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</si>
  <si>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</si>
  <si>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</si>
  <si>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</si>
  <si>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</si>
  <si>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</si>
  <si>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</si>
  <si>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</si>
  <si>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</si>
  <si>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</si>
  <si>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</si>
  <si>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</si>
  <si>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</si>
  <si>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</si>
  <si>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</si>
  <si>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</si>
  <si>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</si>
  <si>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</si>
  <si>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</si>
  <si>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</si>
  <si>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</si>
  <si>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</si>
  <si>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</si>
  <si>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</si>
  <si>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</si>
  <si>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</si>
  <si>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</si>
  <si>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</si>
  <si>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</si>
  <si>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</si>
  <si>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</si>
  <si>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</si>
  <si>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</si>
  <si>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</si>
  <si>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</si>
  <si>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</si>
  <si>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</si>
  <si>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</si>
  <si>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</si>
  <si>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</si>
  <si>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</si>
  <si>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</si>
  <si>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</si>
  <si>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</si>
  <si>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</si>
  <si>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</si>
  <si>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</si>
  <si>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</si>
  <si>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</si>
  <si>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</si>
  <si>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</si>
  <si>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</si>
  <si>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</si>
  <si>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</si>
  <si>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</si>
  <si>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</si>
  <si>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</si>
  <si>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</si>
  <si>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</si>
  <si>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</si>
  <si>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</si>
  <si>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</si>
  <si>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</si>
  <si>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</si>
  <si>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</si>
  <si>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</si>
  <si>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</si>
  <si>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</si>
  <si>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</si>
  <si>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</si>
  <si>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</si>
  <si>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</si>
  <si>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</si>
  <si>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</si>
  <si>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</si>
  <si>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</si>
  <si>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</si>
  <si>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</si>
  <si>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</si>
  <si>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</si>
  <si>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</si>
  <si>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</si>
  <si>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</si>
  <si>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</si>
  <si>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</si>
  <si>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</si>
  <si>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</si>
  <si>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</si>
  <si>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</si>
  <si>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</si>
  <si>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</si>
  <si>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</si>
  <si>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</si>
  <si>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</si>
  <si>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</si>
  <si>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</si>
  <si>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</si>
  <si>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</si>
  <si>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</si>
  <si>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</si>
  <si>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</si>
  <si>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</si>
  <si>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</si>
  <si>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</si>
  <si>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</si>
  <si>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</si>
  <si>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</si>
  <si>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</si>
  <si>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</si>
  <si>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</si>
  <si>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</si>
  <si>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</si>
  <si>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</si>
  <si>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</si>
  <si>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</si>
  <si>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</si>
  <si>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</si>
  <si>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</si>
  <si>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</si>
  <si>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</si>
  <si>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</si>
  <si>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</si>
  <si>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</si>
  <si>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</si>
  <si>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</si>
  <si>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</si>
  <si>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</si>
  <si>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</si>
  <si>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</si>
  <si>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</si>
  <si>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</si>
  <si>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</si>
  <si>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</si>
  <si>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</si>
  <si>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</si>
  <si>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</si>
  <si>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</si>
  <si>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</si>
  <si>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</si>
  <si>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</si>
  <si>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</si>
  <si>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</si>
  <si>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</si>
  <si>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</si>
  <si>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</si>
  <si>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</si>
  <si>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</si>
  <si>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</si>
  <si>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</si>
  <si>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</si>
  <si>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</si>
  <si>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</si>
  <si>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</si>
  <si>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</si>
  <si>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</si>
  <si>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</si>
  <si>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</si>
  <si>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</si>
  <si>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</si>
  <si>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</si>
  <si>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</si>
  <si>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</si>
  <si>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</si>
  <si>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</si>
  <si>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</si>
  <si>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</si>
  <si>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</si>
  <si>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</si>
  <si>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</si>
  <si>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</si>
  <si>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</si>
  <si>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</si>
  <si>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</si>
  <si>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</si>
  <si>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</si>
  <si>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</si>
  <si>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</si>
  <si>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</si>
  <si>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</si>
  <si>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</si>
  <si>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</si>
  <si>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</si>
  <si>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</si>
  <si>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</si>
  <si>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</si>
  <si>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</si>
  <si>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</si>
  <si>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</si>
  <si>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</si>
  <si>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</si>
  <si>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</si>
  <si>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</si>
  <si>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</si>
  <si>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</si>
  <si>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</si>
  <si>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</si>
  <si>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</si>
  <si>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</si>
  <si>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</si>
  <si>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</si>
  <si>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</si>
  <si>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</si>
  <si>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</si>
  <si>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</si>
  <si>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</si>
  <si>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</si>
  <si>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</si>
  <si>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</si>
  <si>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</si>
  <si>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</si>
  <si>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</si>
  <si>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</si>
  <si>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</si>
  <si>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</si>
  <si>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</si>
  <si>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</si>
  <si>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</si>
  <si>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</si>
  <si>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</si>
  <si>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</si>
  <si>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</si>
  <si>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</si>
  <si>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</si>
  <si>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</si>
  <si>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</si>
  <si>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</si>
  <si>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</si>
  <si>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</si>
  <si>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</si>
  <si>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</si>
  <si>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</si>
  <si>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</si>
  <si>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</si>
  <si>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</si>
  <si>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</si>
  <si>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</si>
  <si>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</si>
  <si>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</si>
  <si>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</si>
  <si>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</si>
  <si>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</si>
  <si>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</si>
  <si>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</si>
  <si>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</si>
  <si>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</si>
  <si>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</si>
  <si>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</si>
  <si>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</si>
  <si>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</si>
  <si>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</si>
  <si>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</si>
  <si>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</si>
  <si>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</si>
  <si>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</si>
  <si>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</si>
  <si>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</si>
  <si>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</si>
  <si>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</si>
  <si>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</si>
  <si>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</si>
  <si>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</si>
  <si>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</si>
  <si>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</si>
  <si>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</si>
  <si>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</si>
  <si>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</si>
  <si>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</si>
  <si>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</si>
  <si>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</si>
  <si>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</si>
  <si>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</si>
  <si>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</si>
  <si>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</si>
  <si>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</si>
  <si>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</si>
  <si>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</si>
  <si>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</si>
  <si>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</si>
  <si>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</si>
  <si>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</si>
  <si>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</si>
  <si>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</si>
  <si>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</si>
  <si>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</si>
  <si>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</si>
  <si>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</si>
  <si>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</si>
  <si>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</si>
  <si>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</si>
  <si>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</si>
  <si>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</si>
  <si>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</si>
  <si>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</si>
  <si>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</si>
  <si>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</si>
  <si>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</si>
  <si>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</si>
  <si>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</si>
  <si>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</si>
  <si>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</si>
  <si>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</si>
  <si>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</si>
  <si>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</si>
  <si>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</si>
  <si>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</si>
  <si>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</si>
  <si>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</si>
  <si>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</si>
  <si>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</si>
  <si>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</si>
  <si>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</si>
  <si>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</si>
  <si>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</si>
  <si>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</si>
  <si>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</si>
  <si>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</si>
  <si>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</si>
  <si>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</si>
  <si>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</si>
  <si>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</si>
  <si>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</si>
  <si>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</si>
  <si>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</si>
  <si>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</si>
  <si>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</si>
  <si>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</si>
  <si>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</si>
  <si>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</si>
  <si>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</si>
  <si>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</si>
  <si>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</si>
  <si>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</si>
  <si>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</si>
  <si>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</si>
  <si>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</si>
  <si>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</si>
  <si>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</si>
  <si>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</si>
  <si>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</si>
  <si>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</si>
  <si>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</si>
  <si>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</si>
  <si>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</si>
  <si>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</si>
  <si>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</si>
  <si>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</si>
  <si>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</si>
  <si>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</si>
  <si>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</si>
  <si>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</si>
  <si>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</si>
  <si>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</si>
  <si>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</si>
  <si>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</si>
  <si>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</si>
  <si>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</si>
  <si>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</si>
  <si>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</si>
  <si>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</si>
  <si>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</si>
  <si>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</si>
  <si>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</si>
  <si>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</si>
  <si>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</si>
  <si>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</si>
  <si>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</si>
  <si>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</si>
  <si>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</si>
  <si>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</si>
  <si>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</si>
  <si>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</si>
  <si>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</si>
  <si>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</si>
  <si>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</si>
  <si>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</si>
  <si>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</si>
  <si>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</si>
  <si>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</si>
  <si>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</si>
  <si>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</si>
  <si>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</si>
  <si>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</si>
  <si>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</si>
  <si>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</si>
  <si>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</si>
  <si>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</si>
  <si>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</si>
  <si>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</si>
  <si>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</si>
  <si>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</si>
  <si>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</si>
  <si>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</si>
  <si>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</si>
  <si>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</si>
  <si>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</si>
  <si>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</si>
  <si>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</si>
  <si>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</si>
  <si>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</si>
  <si>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</si>
  <si>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</si>
  <si>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</si>
  <si>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</si>
  <si>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</si>
  <si>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</si>
  <si>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</si>
  <si>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</si>
  <si>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</si>
  <si>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</si>
  <si>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</si>
  <si>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</si>
  <si>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</si>
  <si>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</si>
  <si>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</si>
  <si>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</si>
  <si>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</si>
  <si>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</si>
  <si>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</si>
  <si>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</si>
  <si>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</si>
  <si>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</si>
  <si>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</si>
  <si>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</si>
  <si>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</si>
  <si>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</si>
  <si>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</si>
  <si>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</si>
  <si>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</si>
  <si>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</si>
  <si>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</si>
  <si>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</si>
  <si>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</si>
  <si>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</si>
  <si>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</si>
  <si>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</si>
  <si>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</si>
  <si>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</si>
  <si>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</si>
  <si>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</si>
  <si>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</si>
  <si>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</si>
  <si>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</si>
  <si>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</si>
  <si>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</si>
  <si>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</si>
  <si>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</si>
  <si>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</si>
  <si>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</si>
  <si>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</si>
  <si>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</si>
  <si>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</si>
  <si>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</si>
  <si>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</si>
  <si>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</si>
  <si>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</si>
  <si>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</si>
  <si>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</si>
  <si>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</si>
  <si>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</si>
  <si>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</si>
  <si>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</si>
  <si>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</si>
  <si>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</si>
  <si>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</si>
  <si>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</si>
  <si>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</si>
  <si>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</si>
  <si>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</si>
  <si>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</si>
  <si>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</si>
  <si>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</si>
  <si>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</si>
  <si>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</si>
  <si>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</si>
  <si>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</si>
  <si>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</si>
  <si>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</si>
  <si>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</si>
  <si>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</si>
  <si>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</si>
  <si>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</si>
  <si>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</si>
  <si>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</si>
  <si>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</si>
  <si>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</si>
  <si>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</si>
  <si>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</si>
  <si>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</si>
  <si>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</si>
  <si>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</si>
  <si>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</si>
  <si>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</si>
  <si>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</si>
  <si>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</si>
  <si>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</si>
  <si>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</si>
  <si>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</si>
  <si>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</si>
  <si>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</si>
  <si>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</si>
  <si>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</si>
  <si>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</si>
  <si>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</si>
  <si>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</si>
  <si>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</si>
  <si>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</si>
  <si>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</si>
  <si>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</si>
  <si>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</si>
  <si>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</si>
  <si>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</si>
  <si>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</si>
  <si>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</si>
  <si>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</si>
  <si>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</si>
  <si>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</si>
  <si>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</si>
  <si>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</si>
  <si>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</si>
  <si>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</si>
  <si>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</si>
  <si>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</si>
  <si>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</si>
  <si>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</si>
  <si>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</si>
  <si>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</si>
  <si>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</si>
  <si>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</si>
  <si>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</si>
  <si>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</si>
  <si>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</si>
  <si>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</si>
  <si>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</si>
  <si>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</si>
  <si>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</si>
  <si>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</si>
  <si>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</si>
  <si>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</si>
  <si>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</si>
  <si>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</si>
  <si>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</si>
  <si>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</si>
  <si>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</si>
  <si>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</si>
  <si>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</si>
  <si>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</si>
  <si>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</si>
  <si>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</si>
  <si>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</si>
  <si>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</si>
  <si>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</si>
  <si>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</si>
  <si>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</si>
  <si>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</si>
  <si>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</si>
  <si>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</si>
  <si>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</si>
  <si>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</si>
  <si>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</si>
  <si>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</si>
  <si>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</si>
  <si>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</si>
  <si>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</si>
  <si>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</si>
  <si>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</si>
  <si>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</si>
  <si>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</si>
  <si>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</si>
  <si>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</si>
  <si>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</si>
  <si>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</si>
  <si>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</si>
  <si>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</si>
  <si>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</si>
  <si>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</si>
  <si>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</si>
  <si>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</si>
  <si>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</si>
  <si>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</si>
  <si>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</si>
  <si>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</si>
  <si>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</si>
  <si>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</si>
  <si>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</si>
  <si>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</si>
  <si>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</si>
  <si>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</si>
  <si>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</si>
  <si>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</si>
  <si>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</si>
  <si>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</si>
  <si>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</si>
  <si>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</si>
  <si>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</si>
  <si>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</si>
  <si>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</si>
  <si>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</si>
  <si>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</si>
  <si>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</si>
  <si>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</si>
  <si>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</si>
  <si>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</si>
  <si>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</si>
  <si>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</si>
  <si>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</si>
  <si>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</si>
  <si>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</si>
  <si>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</si>
  <si>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</si>
  <si>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</si>
  <si>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</si>
  <si>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</si>
  <si>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</si>
  <si>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</si>
  <si>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</si>
  <si>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</si>
  <si>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</si>
  <si>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</si>
  <si>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</si>
  <si>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</si>
  <si>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</si>
  <si>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</si>
  <si>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</si>
  <si>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</si>
  <si>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</si>
  <si>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</si>
  <si>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</si>
  <si>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</si>
  <si>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</si>
  <si>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</si>
  <si>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</si>
  <si>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</si>
  <si>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</si>
  <si>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</si>
  <si>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</si>
  <si>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</si>
  <si>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</si>
  <si>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</si>
  <si>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</si>
  <si>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</si>
  <si>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</si>
  <si>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</si>
  <si>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</si>
  <si>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</si>
  <si>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</si>
  <si>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</si>
  <si>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</si>
  <si>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</si>
  <si>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</si>
  <si>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</si>
  <si>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</si>
  <si>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</si>
  <si>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</si>
  <si>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</si>
  <si>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</si>
  <si>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</si>
  <si>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</si>
  <si>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</si>
  <si>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</si>
  <si>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</si>
  <si>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</si>
  <si>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</si>
  <si>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</si>
  <si>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</si>
  <si>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</si>
  <si>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</si>
  <si>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</si>
  <si>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</si>
  <si>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</si>
  <si>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</si>
  <si>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</si>
  <si>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</si>
  <si>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</si>
  <si>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</si>
  <si>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</si>
  <si>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</si>
  <si>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</si>
  <si>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</si>
  <si>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</si>
  <si>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</si>
  <si>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</si>
  <si>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</si>
  <si>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</si>
  <si>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</si>
  <si>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</si>
  <si>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</si>
  <si>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</si>
  <si>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</si>
  <si>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</si>
  <si>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</si>
  <si>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</si>
  <si>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</si>
  <si>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</si>
  <si>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</si>
  <si>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</si>
  <si>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</si>
  <si>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</si>
  <si>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</si>
  <si>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</si>
  <si>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</si>
  <si>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</si>
  <si>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</si>
  <si>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</si>
  <si>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</si>
  <si>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</si>
  <si>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</si>
  <si>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</si>
  <si>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</si>
  <si>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</si>
  <si>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</si>
  <si>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</si>
  <si>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</si>
  <si>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</si>
  <si>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</si>
  <si>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</si>
  <si>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</si>
  <si>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</si>
  <si>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</si>
  <si>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</si>
  <si>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</si>
  <si>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</si>
  <si>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</si>
  <si>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</si>
  <si>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</si>
  <si>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</si>
  <si>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</si>
  <si>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</si>
  <si>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</si>
  <si>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</si>
  <si>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</si>
  <si>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</si>
  <si>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</si>
  <si>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</si>
  <si>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</si>
  <si>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</si>
  <si>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</si>
  <si>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</si>
  <si>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</si>
  <si>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</si>
  <si>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</si>
  <si>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</si>
  <si>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</si>
  <si>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</si>
  <si>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</si>
  <si>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</si>
  <si>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</si>
  <si>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</si>
  <si>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</si>
  <si>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</si>
  <si>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</si>
  <si>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</si>
  <si>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</si>
  <si>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</si>
  <si>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</si>
  <si>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</si>
  <si>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</si>
  <si>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</si>
  <si>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</si>
  <si>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</si>
  <si>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</si>
  <si>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</si>
  <si>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</si>
  <si>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</si>
  <si>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</si>
  <si>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</si>
  <si>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</si>
  <si>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</si>
  <si>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</si>
  <si>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</si>
  <si>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</si>
  <si>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</si>
  <si>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</si>
  <si>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</si>
  <si>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</si>
  <si>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</si>
  <si>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</si>
  <si>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</si>
  <si>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</si>
  <si>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</si>
  <si>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</si>
  <si>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</si>
  <si>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</si>
  <si>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</si>
  <si>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</si>
  <si>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</si>
  <si>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</si>
  <si>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</si>
  <si>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</si>
  <si>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</si>
  <si>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</si>
  <si>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</si>
  <si>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</si>
  <si>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</si>
  <si>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</si>
  <si>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</si>
  <si>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</si>
  <si>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</si>
  <si>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</si>
  <si>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</si>
  <si>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</si>
  <si>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</si>
  <si>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</si>
  <si>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</si>
  <si>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</si>
  <si>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</si>
  <si>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</si>
  <si>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</si>
  <si>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</si>
  <si>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</si>
  <si>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</si>
  <si>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</si>
  <si>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</si>
  <si>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</si>
  <si>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</si>
  <si>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</si>
  <si>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</si>
  <si>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</si>
  <si>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</si>
  <si>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</si>
  <si>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</si>
  <si>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</si>
  <si>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</si>
  <si>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</si>
  <si>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</si>
  <si>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</si>
  <si>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</si>
  <si>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</si>
  <si>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</si>
  <si>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</si>
  <si>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</si>
  <si>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</si>
  <si>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</si>
  <si>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</si>
  <si>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</si>
  <si>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</si>
  <si>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</si>
  <si>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</si>
  <si>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</si>
  <si>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</si>
  <si>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</si>
  <si>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</si>
  <si>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</si>
  <si>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</si>
  <si>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</si>
  <si>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</si>
  <si>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</si>
  <si>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</si>
  <si>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</si>
  <si>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</si>
  <si>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</si>
  <si>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</si>
  <si>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</si>
  <si>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</si>
  <si>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</si>
  <si>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</si>
  <si>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</si>
  <si>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</si>
  <si>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</si>
  <si>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</si>
  <si>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</si>
  <si>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</si>
  <si>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</si>
  <si>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</si>
  <si>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</si>
  <si>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</si>
  <si>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</si>
  <si>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</si>
  <si>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</si>
  <si>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</si>
  <si>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</si>
  <si>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</si>
  <si>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</si>
  <si>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</si>
  <si>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</si>
  <si>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</si>
  <si>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</si>
  <si>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</si>
  <si>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</si>
  <si>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</si>
  <si>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</si>
  <si>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</si>
  <si>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</si>
  <si>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</si>
  <si>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</si>
  <si>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</si>
  <si>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</si>
  <si>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</si>
  <si>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</si>
  <si>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</si>
  <si>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</si>
  <si>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</si>
  <si>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</si>
  <si>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</si>
  <si>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</si>
  <si>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</si>
  <si>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</si>
  <si>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</si>
  <si>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</si>
  <si>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</si>
  <si>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</si>
  <si>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</si>
  <si>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</si>
  <si>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</si>
  <si>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</si>
  <si>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</si>
  <si>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</si>
  <si>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</si>
  <si>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</si>
  <si>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</si>
  <si>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</si>
  <si>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</si>
  <si>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</si>
  <si>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</si>
  <si>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</si>
  <si>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</si>
  <si>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</si>
  <si>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</si>
  <si>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</si>
  <si>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</si>
  <si>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</si>
  <si>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</si>
  <si>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</si>
  <si>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</si>
  <si>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</si>
  <si>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</si>
  <si>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</si>
  <si>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</si>
  <si>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</si>
  <si>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</si>
  <si>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</si>
  <si>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</si>
  <si>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</si>
  <si>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</si>
  <si>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</si>
  <si>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</si>
  <si>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</si>
  <si>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</si>
  <si>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</si>
  <si>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</si>
  <si>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</si>
  <si>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</si>
  <si>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</si>
  <si>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</si>
  <si>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</si>
  <si>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</si>
  <si>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</si>
  <si>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</si>
  <si>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</si>
  <si>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</si>
  <si>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</si>
  <si>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</si>
  <si>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</si>
  <si>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</si>
  <si>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</si>
  <si>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</si>
  <si>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</si>
  <si>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</si>
  <si>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</si>
  <si>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</si>
  <si>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</si>
  <si>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</si>
  <si>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</si>
  <si>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</si>
  <si>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</si>
  <si>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</si>
  <si>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</si>
  <si>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</si>
  <si>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</si>
  <si>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</si>
  <si>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</si>
  <si>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</si>
  <si>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</si>
  <si>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</si>
  <si>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</si>
  <si>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</si>
  <si>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</si>
  <si>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</si>
  <si>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</si>
  <si>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</si>
  <si>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</si>
  <si>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</si>
  <si>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</si>
  <si>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</si>
  <si>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</si>
  <si>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</si>
  <si>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</si>
  <si>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</si>
  <si>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</si>
  <si>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</si>
  <si>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</si>
  <si>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</si>
  <si>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</si>
  <si>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</si>
  <si>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</si>
  <si>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</si>
  <si>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</si>
  <si>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</si>
  <si>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</si>
  <si>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</si>
  <si>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</si>
  <si>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</si>
  <si>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</si>
  <si>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</si>
  <si>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</si>
  <si>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</si>
  <si>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</si>
  <si>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</si>
  <si>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</si>
  <si>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</si>
  <si>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</si>
  <si>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</si>
  <si>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</si>
  <si>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</si>
  <si>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</si>
  <si>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</si>
  <si>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</si>
  <si>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</si>
  <si>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</si>
  <si>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</si>
  <si>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</si>
  <si>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</si>
  <si>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</si>
  <si>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</si>
  <si>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</si>
  <si>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</si>
  <si>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</si>
  <si>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</si>
  <si>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</si>
  <si>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</si>
  <si>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</si>
  <si>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</si>
  <si>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</si>
  <si>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</si>
  <si>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</si>
  <si>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</si>
  <si>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</si>
  <si>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</si>
  <si>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</si>
  <si>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</si>
  <si>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</si>
  <si>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</si>
  <si>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</si>
  <si>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</si>
  <si>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</si>
  <si>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</si>
  <si>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</si>
  <si>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</si>
  <si>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</si>
  <si>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</si>
  <si>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</si>
  <si>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</si>
  <si>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</si>
  <si>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</si>
  <si>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</si>
  <si>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</si>
  <si>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</si>
  <si>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</si>
  <si>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</si>
  <si>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</si>
  <si>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</si>
  <si>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</si>
  <si>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</si>
  <si>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</si>
  <si>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</si>
  <si>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</si>
  <si>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</si>
  <si>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</si>
  <si>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</si>
  <si>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</si>
  <si>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</si>
  <si>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</si>
  <si>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</si>
  <si>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</si>
  <si>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</si>
  <si>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</si>
  <si>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</si>
  <si>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</si>
  <si>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</si>
  <si>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</si>
  <si>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</si>
  <si>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</si>
  <si>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</si>
  <si>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</si>
  <si>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</si>
  <si>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</si>
  <si>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</si>
  <si>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</si>
  <si>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</si>
  <si>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</si>
  <si>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</si>
  <si>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</si>
  <si>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</si>
  <si>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</si>
  <si>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</si>
  <si>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</si>
  <si>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</si>
  <si>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</si>
  <si>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</si>
  <si>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</si>
  <si>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</si>
  <si>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</si>
  <si>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</si>
  <si>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</si>
  <si>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</si>
  <si>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</si>
  <si>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</si>
  <si>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</si>
  <si>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</si>
  <si>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</si>
  <si>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</si>
  <si>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</si>
  <si>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</si>
  <si>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</si>
  <si>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</si>
  <si>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</si>
  <si>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</si>
  <si>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</si>
  <si>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</si>
  <si>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</si>
  <si>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</si>
  <si>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</si>
  <si>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</si>
  <si>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</si>
  <si>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</si>
  <si>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</si>
  <si>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</si>
  <si>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</si>
  <si>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</si>
  <si>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</si>
  <si>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</si>
  <si>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</si>
  <si>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</si>
  <si>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</si>
  <si>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</si>
  <si>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</si>
  <si>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</si>
  <si>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</si>
  <si>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</si>
  <si>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</si>
  <si>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</si>
  <si>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</si>
  <si>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</si>
  <si>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</si>
  <si>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</si>
  <si>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</si>
  <si>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</si>
  <si>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</si>
  <si>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</si>
  <si>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</si>
  <si>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</si>
  <si>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</si>
  <si>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</si>
  <si>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</si>
  <si>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</si>
  <si>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</si>
  <si>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</si>
  <si>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</si>
  <si>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</si>
  <si>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</si>
  <si>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</si>
  <si>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</si>
  <si>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</si>
  <si>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</si>
  <si>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</si>
  <si>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</si>
  <si>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</si>
  <si>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</si>
  <si>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</si>
  <si>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</si>
  <si>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</si>
  <si>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</si>
  <si>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</si>
  <si>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</si>
  <si>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</si>
  <si>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</si>
  <si>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</si>
  <si>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</si>
  <si>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</si>
  <si>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</si>
  <si>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</si>
  <si>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</si>
  <si>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</si>
  <si>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</si>
  <si>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</si>
  <si>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</si>
  <si>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</si>
  <si>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</si>
  <si>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</si>
  <si>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</si>
  <si>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</si>
  <si>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</si>
  <si>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</si>
  <si>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</si>
  <si>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</si>
  <si>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</si>
  <si>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</si>
  <si>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</si>
  <si>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</si>
  <si>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</si>
  <si>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</si>
  <si>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</si>
  <si>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</si>
  <si>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</si>
  <si>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</si>
  <si>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</si>
  <si>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</si>
  <si>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</si>
  <si>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</si>
  <si>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</si>
  <si>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</si>
  <si>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</si>
  <si>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</si>
  <si>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</si>
  <si>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</si>
  <si>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</si>
  <si>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</si>
  <si>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</si>
  <si>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</si>
  <si>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</si>
  <si>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</si>
  <si>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</si>
  <si>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</si>
  <si>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</si>
  <si>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</si>
  <si>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</si>
  <si>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</si>
  <si>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</si>
  <si>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</si>
  <si>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</si>
  <si>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</si>
  <si>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</si>
  <si>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</si>
  <si>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</si>
  <si>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</si>
  <si>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</si>
  <si>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</si>
  <si>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</si>
  <si>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</si>
  <si>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</si>
  <si>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</si>
  <si>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</si>
  <si>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</si>
  <si>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</si>
  <si>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</si>
  <si>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</si>
  <si>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</si>
  <si>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</si>
  <si>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</si>
  <si>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</si>
  <si>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</si>
  <si>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</si>
  <si>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</si>
  <si>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</si>
  <si>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</si>
  <si>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</si>
  <si>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</si>
  <si>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</si>
  <si>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</si>
  <si>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</si>
  <si>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</si>
  <si>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</si>
  <si>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</si>
  <si>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</si>
  <si>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</si>
  <si>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</si>
  <si>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</si>
  <si>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</si>
  <si>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</si>
  <si>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</si>
  <si>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</si>
  <si>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</si>
  <si>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</si>
  <si>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</si>
  <si>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</si>
  <si>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</si>
  <si>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</si>
  <si>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</si>
  <si>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</si>
  <si>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</si>
  <si>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</si>
  <si>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</si>
  <si>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</si>
  <si>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</si>
  <si>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</si>
  <si>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</si>
  <si>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</si>
  <si>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</si>
  <si>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</si>
  <si>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</si>
  <si>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</si>
  <si>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</si>
  <si>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</si>
  <si>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</si>
  <si>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</si>
  <si>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</si>
  <si>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</si>
  <si>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</si>
  <si>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</si>
  <si>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</si>
  <si>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</si>
  <si>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</si>
  <si>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</si>
  <si>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</si>
  <si>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</si>
  <si>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</si>
  <si>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</si>
  <si>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</si>
  <si>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</si>
  <si>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</si>
  <si>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</si>
  <si>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</si>
  <si>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</si>
  <si>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</si>
  <si>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</si>
  <si>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</si>
  <si>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</si>
  <si>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</si>
  <si>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</si>
  <si>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</si>
  <si>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</si>
  <si>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</si>
  <si>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</si>
  <si>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</si>
  <si>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</si>
  <si>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</si>
  <si>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</si>
  <si>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</si>
  <si>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</si>
  <si>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</si>
  <si>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</si>
  <si>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</si>
  <si>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</si>
  <si>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</si>
  <si>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</si>
  <si>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</si>
  <si>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</si>
  <si>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</si>
  <si>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</si>
  <si>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</si>
  <si>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</si>
  <si>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</si>
  <si>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</si>
  <si>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</si>
  <si>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</si>
  <si>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</si>
  <si>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</si>
  <si>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</si>
  <si>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</si>
  <si>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</si>
  <si>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</si>
  <si>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</si>
  <si>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</si>
  <si>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</si>
  <si>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</si>
  <si>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</si>
  <si>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</si>
  <si>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</si>
  <si>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</si>
  <si>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</si>
  <si>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</si>
  <si>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</si>
  <si>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</si>
  <si>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</si>
  <si>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</si>
  <si>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</si>
  <si>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</si>
  <si>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</si>
  <si>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</si>
  <si>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</si>
  <si>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</si>
  <si>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</si>
  <si>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</si>
  <si>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</si>
  <si>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</si>
  <si>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</si>
  <si>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</si>
  <si>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</si>
  <si>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</si>
  <si>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</si>
  <si>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</si>
  <si>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</si>
  <si>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</si>
  <si>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</si>
  <si>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</si>
  <si>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</si>
  <si>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</si>
  <si>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</si>
  <si>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</si>
  <si>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</si>
  <si>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</si>
  <si>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</si>
  <si>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</si>
  <si>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</si>
  <si>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</si>
  <si>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</si>
  <si>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</si>
  <si>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</si>
  <si>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</si>
  <si>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</si>
  <si>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</si>
  <si>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</si>
  <si>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</si>
  <si>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</si>
  <si>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</si>
  <si>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</si>
  <si>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</si>
  <si>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</si>
  <si>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</si>
  <si>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</si>
  <si>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</si>
  <si>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</si>
  <si>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</si>
  <si>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</si>
  <si>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</si>
  <si>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</si>
  <si>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</si>
  <si>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</si>
  <si>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</si>
  <si>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</si>
  <si>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</si>
  <si>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</si>
  <si>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</si>
  <si>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</si>
  <si>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</si>
  <si>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</si>
  <si>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</si>
  <si>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</si>
  <si>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</si>
  <si>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</si>
  <si>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</si>
  <si>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</si>
  <si>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</si>
  <si>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</si>
  <si>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</si>
  <si>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</si>
  <si>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</si>
  <si>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</si>
  <si>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</si>
  <si>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</si>
  <si>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</si>
  <si>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</si>
  <si>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</si>
  <si>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</si>
  <si>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</si>
  <si>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</si>
  <si>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</si>
  <si>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</si>
  <si>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</si>
  <si>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</si>
  <si>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</si>
  <si>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</si>
  <si>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</si>
  <si>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</si>
  <si>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</si>
  <si>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</si>
  <si>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</si>
  <si>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</si>
  <si>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</si>
  <si>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</si>
  <si>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</si>
  <si>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</si>
  <si>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</si>
  <si>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</si>
  <si>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</si>
  <si>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</si>
  <si>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</si>
  <si>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</si>
  <si>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</si>
  <si>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</si>
  <si>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</si>
  <si>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</si>
  <si>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</si>
  <si>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</si>
  <si>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</si>
  <si>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</si>
  <si>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</si>
  <si>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</si>
  <si>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</si>
  <si>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</si>
  <si>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</si>
  <si>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</si>
  <si>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</si>
  <si>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</si>
  <si>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</si>
  <si>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</si>
  <si>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</si>
  <si>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</si>
  <si>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</si>
  <si>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</si>
  <si>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</si>
  <si>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</si>
  <si>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</si>
  <si>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</si>
  <si>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</si>
  <si>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</si>
  <si>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</si>
  <si>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</si>
  <si>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</si>
  <si>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</si>
  <si>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</si>
  <si>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</si>
  <si>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</si>
  <si>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</si>
  <si>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</si>
  <si>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</si>
  <si>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</si>
  <si>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</si>
  <si>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</si>
  <si>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</si>
  <si>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</si>
  <si>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</si>
  <si>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</si>
  <si>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</si>
  <si>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</si>
  <si>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</si>
  <si>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</si>
  <si>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</si>
  <si>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</si>
  <si>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</si>
  <si>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</si>
  <si>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</si>
  <si>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</si>
  <si>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</si>
  <si>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</si>
  <si>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</si>
  <si>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</si>
  <si>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</si>
  <si>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</si>
  <si>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</si>
  <si>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</si>
  <si>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</si>
  <si>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</si>
  <si>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</si>
  <si>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</si>
  <si>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</si>
  <si>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</si>
  <si>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</si>
  <si>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</si>
  <si>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</si>
  <si>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</si>
  <si>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</si>
  <si>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</si>
  <si>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</si>
  <si>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</si>
  <si>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</si>
  <si>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</si>
  <si>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</si>
  <si>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</si>
  <si>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</si>
  <si>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</si>
  <si>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</si>
  <si>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</si>
  <si>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</si>
  <si>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</si>
  <si>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</si>
  <si>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</si>
  <si>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</si>
  <si>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</si>
  <si>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</si>
  <si>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</si>
  <si>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</si>
  <si>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</si>
  <si>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</si>
  <si>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</si>
  <si>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</si>
  <si>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</si>
  <si>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</si>
  <si>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</si>
  <si>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</si>
  <si>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</si>
  <si>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</si>
  <si>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</si>
  <si>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</si>
  <si>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</si>
  <si>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</si>
  <si>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</si>
  <si>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</si>
  <si>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</si>
  <si>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</si>
  <si>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</si>
  <si>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</si>
  <si>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</si>
  <si>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</si>
  <si>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</si>
  <si>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</si>
  <si>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</si>
  <si>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</si>
  <si>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</si>
  <si>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</si>
  <si>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</si>
  <si>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</si>
  <si>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</si>
  <si>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</si>
  <si>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</si>
  <si>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</si>
  <si>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</si>
  <si>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</si>
  <si>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</si>
  <si>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</si>
  <si>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</si>
  <si>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</si>
  <si>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</si>
  <si>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</si>
  <si>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</si>
  <si>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</si>
  <si>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</si>
  <si>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</si>
  <si>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</si>
  <si>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</si>
  <si>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</si>
  <si>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</si>
  <si>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</si>
  <si>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</si>
  <si>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</si>
  <si>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</si>
  <si>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</si>
  <si>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</si>
  <si>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</si>
  <si>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</si>
  <si>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</si>
  <si>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</si>
  <si>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</si>
  <si>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</si>
  <si>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</si>
  <si>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</si>
  <si>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</si>
  <si>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</si>
  <si>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</si>
  <si>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</si>
  <si>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</si>
  <si>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</si>
  <si>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</si>
  <si>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</si>
  <si>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</si>
  <si>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</si>
  <si>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</si>
  <si>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</si>
  <si>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</si>
  <si>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</si>
  <si>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</si>
  <si>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</si>
  <si>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</si>
  <si>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</si>
  <si>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</si>
  <si>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</si>
  <si>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</si>
  <si>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</si>
  <si>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</si>
  <si>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</si>
  <si>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</si>
  <si>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</si>
  <si>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</si>
  <si>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</si>
  <si>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</si>
  <si>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</si>
  <si>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</si>
  <si>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</si>
  <si>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</si>
  <si>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</si>
  <si>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</si>
  <si>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</si>
  <si>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</si>
  <si>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</si>
  <si>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</si>
  <si>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</si>
  <si>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</si>
  <si>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</si>
  <si>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</si>
  <si>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</si>
  <si>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</si>
  <si>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</si>
  <si>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</si>
  <si>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</si>
  <si>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</si>
  <si>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</si>
  <si>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</si>
  <si>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</si>
  <si>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</si>
  <si>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</si>
  <si>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</si>
  <si>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</si>
  <si>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</si>
  <si>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</si>
  <si>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</si>
  <si>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</si>
  <si>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</si>
  <si>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</si>
  <si>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</si>
  <si>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</si>
  <si>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</si>
  <si>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</si>
  <si>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</si>
  <si>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</si>
  <si>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</si>
  <si>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</si>
  <si>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</si>
  <si>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</si>
  <si>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</si>
  <si>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</si>
  <si>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</si>
  <si>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</si>
  <si>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</si>
  <si>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</si>
  <si>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</si>
  <si>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</si>
  <si>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</si>
  <si>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</si>
  <si>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</si>
  <si>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</si>
  <si>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</si>
  <si>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</si>
  <si>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</si>
  <si>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</si>
  <si>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</si>
  <si>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</si>
  <si>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</si>
  <si>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</si>
  <si>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</si>
  <si>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</si>
  <si>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</si>
  <si>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</si>
  <si>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</si>
  <si>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</si>
  <si>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</si>
  <si>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</si>
  <si>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</si>
  <si>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</si>
  <si>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</si>
  <si>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</si>
  <si>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</si>
  <si>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</si>
  <si>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</si>
  <si>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</si>
  <si>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</si>
  <si>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</si>
  <si>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</si>
  <si>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</si>
  <si>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</si>
  <si>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</si>
  <si>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</si>
  <si>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</si>
  <si>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</si>
  <si>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</si>
  <si>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</si>
  <si>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</si>
  <si>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</si>
  <si>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</si>
  <si>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</si>
  <si>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</si>
  <si>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</si>
  <si>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</si>
  <si>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</si>
  <si>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</si>
  <si>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</si>
  <si>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</si>
  <si>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</si>
  <si>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</si>
  <si>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</si>
  <si>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</si>
  <si>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</si>
  <si>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</si>
  <si>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</si>
  <si>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</si>
  <si>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</si>
  <si>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</si>
  <si>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</si>
  <si>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</si>
  <si>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</si>
  <si>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</si>
  <si>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</si>
  <si>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</si>
  <si>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</si>
  <si>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</si>
  <si>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</si>
  <si>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</si>
  <si>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</si>
  <si>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</si>
  <si>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</si>
  <si>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</si>
  <si>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</si>
  <si>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</si>
  <si>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</si>
  <si>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</si>
  <si>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</si>
  <si>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</si>
  <si>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</si>
  <si>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</si>
  <si>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</si>
  <si>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</si>
  <si>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</si>
  <si>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</si>
  <si>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</si>
  <si>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</si>
  <si>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</si>
  <si>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</si>
  <si>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</si>
  <si>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</si>
  <si>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</si>
  <si>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</si>
  <si>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</si>
  <si>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</si>
  <si>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</si>
  <si>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</si>
  <si>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</si>
  <si>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</si>
  <si>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</si>
  <si>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</si>
  <si>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</si>
  <si>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</si>
  <si>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</si>
  <si>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</si>
  <si>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</si>
  <si>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</si>
  <si>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</si>
  <si>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</si>
  <si>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</si>
  <si>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</si>
  <si>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</si>
  <si>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</si>
  <si>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</si>
  <si>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</si>
  <si>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</si>
  <si>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</si>
  <si>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</si>
  <si>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</si>
  <si>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</si>
  <si>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</si>
  <si>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</si>
  <si>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</si>
  <si>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</si>
  <si>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</si>
  <si>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</si>
  <si>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</si>
  <si>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</si>
  <si>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</si>
  <si>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</si>
  <si>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</si>
  <si>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</si>
  <si>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</si>
  <si>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</si>
  <si>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</si>
  <si>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</si>
  <si>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</si>
  <si>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</si>
  <si>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</si>
  <si>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</si>
  <si>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</si>
  <si>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</si>
  <si>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</si>
  <si>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</si>
  <si>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</si>
  <si>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</si>
  <si>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</si>
  <si>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</si>
  <si>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</si>
  <si>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</si>
  <si>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</si>
  <si>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</si>
  <si>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</si>
  <si>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</si>
  <si>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</si>
  <si>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</si>
  <si>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</si>
  <si>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</si>
  <si>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</si>
  <si>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</si>
  <si>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</si>
  <si>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</si>
  <si>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</si>
  <si>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</si>
  <si>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</si>
  <si>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</si>
  <si>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</si>
  <si>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</si>
  <si>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</si>
  <si>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</si>
  <si>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</si>
  <si>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</si>
  <si>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</si>
  <si>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</si>
  <si>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</si>
  <si>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</si>
  <si>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</si>
  <si>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</si>
  <si>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</si>
  <si>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</si>
  <si>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</si>
  <si>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</si>
  <si>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</si>
  <si>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</si>
  <si>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</si>
  <si>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</si>
  <si>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</si>
  <si>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</si>
  <si>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</si>
  <si>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</si>
  <si>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</si>
  <si>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</si>
  <si>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</si>
  <si>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</si>
  <si>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</si>
  <si>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</si>
  <si>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</si>
  <si>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</si>
  <si>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</si>
  <si>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</si>
  <si>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</si>
  <si>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</si>
  <si>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</si>
  <si>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</si>
  <si>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</si>
  <si>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</si>
  <si>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</si>
  <si>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</si>
  <si>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</si>
  <si>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</si>
  <si>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</si>
  <si>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</si>
  <si>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</si>
  <si>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</si>
  <si>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</si>
  <si>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</si>
  <si>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</si>
  <si>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</si>
  <si>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</si>
  <si>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</si>
  <si>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</si>
  <si>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</si>
  <si>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</si>
  <si>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</si>
  <si>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</si>
  <si>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</si>
  <si>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</si>
  <si>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</si>
  <si>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</si>
  <si>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</si>
  <si>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</si>
  <si>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</si>
  <si>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</si>
  <si>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</si>
  <si>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</si>
  <si>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</si>
  <si>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</si>
  <si>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</si>
  <si>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</si>
  <si>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</si>
  <si>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</si>
  <si>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</si>
  <si>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</si>
  <si>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</si>
  <si>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</si>
  <si>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</si>
  <si>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</si>
  <si>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</si>
  <si>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</si>
  <si>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</si>
  <si>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</si>
  <si>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</si>
  <si>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</si>
  <si>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</si>
  <si>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</si>
  <si>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</si>
  <si>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</si>
  <si>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</si>
  <si>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</si>
  <si>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</si>
  <si>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</si>
  <si>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</si>
  <si>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</si>
  <si>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</si>
  <si>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</si>
  <si>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</si>
  <si>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</si>
  <si>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</si>
  <si>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</si>
  <si>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</si>
  <si>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</si>
  <si>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</si>
  <si>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</si>
  <si>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</si>
  <si>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</si>
  <si>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</si>
  <si>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</si>
  <si>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</si>
  <si>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</si>
  <si>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</si>
  <si>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</si>
  <si>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</si>
  <si>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</si>
  <si>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</si>
  <si>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</si>
  <si>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</si>
  <si>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</si>
  <si>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</si>
  <si>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</si>
  <si>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</si>
  <si>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</si>
  <si>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</si>
  <si>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</si>
  <si>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</si>
  <si>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</si>
  <si>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</si>
  <si>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</si>
  <si>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</si>
  <si>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</si>
  <si>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</si>
  <si>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</si>
  <si>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</si>
  <si>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</si>
  <si>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</si>
  <si>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</si>
  <si>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</si>
  <si>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</si>
  <si>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</si>
  <si>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</si>
  <si>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</si>
  <si>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</si>
  <si>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</si>
  <si>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</si>
  <si>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</si>
  <si>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</si>
  <si>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</si>
  <si>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</si>
  <si>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</si>
  <si>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</si>
  <si>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</si>
  <si>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</si>
  <si>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</si>
  <si>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</si>
  <si>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</si>
  <si>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</si>
  <si>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</si>
  <si>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</si>
  <si>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</si>
  <si>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</si>
  <si>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</si>
  <si>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</si>
  <si>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</si>
  <si>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</si>
  <si>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</si>
  <si>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</si>
  <si>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</si>
  <si>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</si>
  <si>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</si>
  <si>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</si>
  <si>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</si>
  <si>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</si>
  <si>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</si>
  <si>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</si>
  <si>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</si>
  <si>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</si>
  <si>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</si>
  <si>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</si>
  <si>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</si>
  <si>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</si>
  <si>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</si>
  <si>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</si>
  <si>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</si>
  <si>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</si>
  <si>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</si>
  <si>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</si>
  <si>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</si>
  <si>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</si>
  <si>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</si>
  <si>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</si>
  <si>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</si>
  <si>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</si>
  <si>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</si>
  <si>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</si>
  <si>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</si>
  <si>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</si>
  <si>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</si>
  <si>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</si>
  <si>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</si>
  <si>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</si>
  <si>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</si>
  <si>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</si>
  <si>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</si>
  <si>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</si>
  <si>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</si>
  <si>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</si>
  <si>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</si>
  <si>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</si>
  <si>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</si>
  <si>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</si>
  <si>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</si>
  <si>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</si>
  <si>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</si>
  <si>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</si>
  <si>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</si>
  <si>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</si>
  <si>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</si>
  <si>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</si>
  <si>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</si>
  <si>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</si>
  <si>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</si>
  <si>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</si>
  <si>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</si>
  <si>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</si>
  <si>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</si>
  <si>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</si>
  <si>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</si>
  <si>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</si>
  <si>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</si>
  <si>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</si>
  <si>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</si>
  <si>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</si>
  <si>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</si>
  <si>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</si>
  <si>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</si>
  <si>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</si>
  <si>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</si>
  <si>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</si>
  <si>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</si>
  <si>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</si>
  <si>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</si>
  <si>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</si>
  <si>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</si>
  <si>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</si>
  <si>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</si>
  <si>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</si>
  <si>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</si>
  <si>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</si>
  <si>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</si>
  <si>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</si>
  <si>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</si>
  <si>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</si>
  <si>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</si>
  <si>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</si>
  <si>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</si>
  <si>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</si>
  <si>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</si>
  <si>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</si>
  <si>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</si>
  <si>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</si>
  <si>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</si>
  <si>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</si>
  <si>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</si>
  <si>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</si>
  <si>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</si>
  <si>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</si>
  <si>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</si>
  <si>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</si>
  <si>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</si>
  <si>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</si>
  <si>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</si>
  <si>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</si>
  <si>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</si>
  <si>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</si>
  <si>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</si>
  <si>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</si>
  <si>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</si>
  <si>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</si>
  <si>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</si>
  <si>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</si>
  <si>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</si>
  <si>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</si>
  <si>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</si>
  <si>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</si>
  <si>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</si>
  <si>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</si>
  <si>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</si>
  <si>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</si>
  <si>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</si>
  <si>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</si>
  <si>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</si>
  <si>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</si>
  <si>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</si>
  <si>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</si>
  <si>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</si>
  <si>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</si>
  <si>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</si>
  <si>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</si>
  <si>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</si>
  <si>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</si>
  <si>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</si>
  <si>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</si>
  <si>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</si>
  <si>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</si>
  <si>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</si>
  <si>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</si>
  <si>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</si>
  <si>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</si>
  <si>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</si>
  <si>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</si>
  <si>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</si>
  <si>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</si>
  <si>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</si>
  <si>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</si>
  <si>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</si>
  <si>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</si>
  <si>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</si>
  <si>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</si>
  <si>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</si>
  <si>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</si>
  <si>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</si>
  <si>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</si>
  <si>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</si>
  <si>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</si>
  <si>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</si>
  <si>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</si>
  <si>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</si>
  <si>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</si>
  <si>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</si>
  <si>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</si>
  <si>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</si>
  <si>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</si>
  <si>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</si>
  <si>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</si>
  <si>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</si>
  <si>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</si>
  <si>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</si>
  <si>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</si>
  <si>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</si>
  <si>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</si>
  <si>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</si>
  <si>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</si>
  <si>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</si>
  <si>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</si>
  <si>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</si>
  <si>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</si>
  <si>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</si>
  <si>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</si>
  <si>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</si>
  <si>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</si>
  <si>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</si>
  <si>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</si>
  <si>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</si>
  <si>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</si>
  <si>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</si>
  <si>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</si>
  <si>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</si>
  <si>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</si>
  <si>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</si>
  <si>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</si>
  <si>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</si>
  <si>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</si>
  <si>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</si>
  <si>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</si>
  <si>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</si>
  <si>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</si>
  <si>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</si>
  <si>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</si>
  <si>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</si>
  <si>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</si>
  <si>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</si>
  <si>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</si>
  <si>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</si>
  <si>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</si>
  <si>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</si>
  <si>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</si>
  <si>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</si>
  <si>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</si>
  <si>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</si>
  <si>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</si>
  <si>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</si>
  <si>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</si>
  <si>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</si>
  <si>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</si>
  <si>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</si>
  <si>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</si>
  <si>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</si>
  <si>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</si>
  <si>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</si>
  <si>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</si>
  <si>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</si>
  <si>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</si>
  <si>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</si>
  <si>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</si>
  <si>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</si>
  <si>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</si>
  <si>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</si>
  <si>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</si>
  <si>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</si>
  <si>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</si>
  <si>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</si>
  <si>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</si>
  <si>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</si>
  <si>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</si>
  <si>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</si>
  <si>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</si>
  <si>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</si>
  <si>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</si>
  <si>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</si>
  <si>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</si>
  <si>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</si>
  <si>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</si>
  <si>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</si>
  <si>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</si>
  <si>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</si>
  <si>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</si>
  <si>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</si>
  <si>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</si>
  <si>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</si>
  <si>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</si>
  <si>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</si>
  <si>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</si>
  <si>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</si>
  <si>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</si>
  <si>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</si>
  <si>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</si>
  <si>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</si>
  <si>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</si>
  <si>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</si>
  <si>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</si>
  <si>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</si>
  <si>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</si>
  <si>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</si>
  <si>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</si>
  <si>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</si>
  <si>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</si>
  <si>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</si>
  <si>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</si>
  <si>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</si>
  <si>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</si>
  <si>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</si>
  <si>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</si>
  <si>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</si>
  <si>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</si>
  <si>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</si>
  <si>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</si>
  <si>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</si>
  <si>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</si>
  <si>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</si>
  <si>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</si>
  <si>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</si>
  <si>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</si>
  <si>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</si>
  <si>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</si>
  <si>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</si>
  <si>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</si>
  <si>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</si>
  <si>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</si>
  <si>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</si>
  <si>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</si>
  <si>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</si>
  <si>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</si>
  <si>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</si>
  <si>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</si>
  <si>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</si>
  <si>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</si>
  <si>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</si>
  <si>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</si>
  <si>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</si>
  <si>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</si>
  <si>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</si>
  <si>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</si>
  <si>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</si>
  <si>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</si>
  <si>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</si>
  <si>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</si>
  <si>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</si>
  <si>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</si>
  <si>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</si>
  <si>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</si>
  <si>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</si>
  <si>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</si>
  <si>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</si>
  <si>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</si>
  <si>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</si>
  <si>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</si>
  <si>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</si>
  <si>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</si>
  <si>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</si>
  <si>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</si>
  <si>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</si>
  <si>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</si>
  <si>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</si>
  <si>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</si>
  <si>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</si>
  <si>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</si>
  <si>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</si>
  <si>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</si>
  <si>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</si>
  <si>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</si>
  <si>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</si>
  <si>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</si>
  <si>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</si>
  <si>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</si>
  <si>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</si>
  <si>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</si>
  <si>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</si>
  <si>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</si>
  <si>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</si>
  <si>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</si>
  <si>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</si>
  <si>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</si>
  <si>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</si>
  <si>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</si>
  <si>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</si>
  <si>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</si>
  <si>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</si>
  <si>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</si>
  <si>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</si>
  <si>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</si>
  <si>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</si>
  <si>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</si>
  <si>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</si>
  <si>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</si>
  <si>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</si>
  <si>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</si>
  <si>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</si>
  <si>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</si>
  <si>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</si>
  <si>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</si>
  <si>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</si>
  <si>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</si>
  <si>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</si>
  <si>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</si>
  <si>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</si>
  <si>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</si>
  <si>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</si>
  <si>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</si>
  <si>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</si>
  <si>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</si>
  <si>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</si>
  <si>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</si>
  <si>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</si>
  <si>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</si>
  <si>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</si>
  <si>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</si>
  <si>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</si>
  <si>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</si>
  <si>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</si>
  <si>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</si>
  <si>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</si>
  <si>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</si>
  <si>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</si>
  <si>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</si>
  <si>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</si>
  <si>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</si>
  <si>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</si>
  <si>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</si>
  <si>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</si>
  <si>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</si>
  <si>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</si>
  <si>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</si>
  <si>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</si>
  <si>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</si>
  <si>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</si>
  <si>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</si>
  <si>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</si>
  <si>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</si>
  <si>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</si>
  <si>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</si>
  <si>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</si>
  <si>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</si>
  <si>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</si>
  <si>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</si>
  <si>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</si>
  <si>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</si>
  <si>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</si>
  <si>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</si>
  <si>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</si>
  <si>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</si>
  <si>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</si>
  <si>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</si>
  <si>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</si>
  <si>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</si>
  <si>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</si>
  <si>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</si>
  <si>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</si>
  <si>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</si>
  <si>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</si>
  <si>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</si>
  <si>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</si>
  <si>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</si>
  <si>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</si>
  <si>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</si>
  <si>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</si>
  <si>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</si>
  <si>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</si>
  <si>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</si>
  <si>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</si>
  <si>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</si>
  <si>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</si>
  <si>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</si>
  <si>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</si>
  <si>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</si>
  <si>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</si>
  <si>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</si>
  <si>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</si>
  <si>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</si>
  <si>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</si>
  <si>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</si>
  <si>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</si>
  <si>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</si>
  <si>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</si>
  <si>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</si>
  <si>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</si>
  <si>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</si>
  <si>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</si>
  <si>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</si>
  <si>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</si>
  <si>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</si>
  <si>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</si>
  <si>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</si>
  <si>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</si>
  <si>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</si>
  <si>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</si>
  <si>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</si>
  <si>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</si>
  <si>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</si>
  <si>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</si>
  <si>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</si>
  <si>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</si>
  <si>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</si>
  <si>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</si>
  <si>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</si>
  <si>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</si>
  <si>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</si>
  <si>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</si>
  <si>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</si>
  <si>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</si>
  <si>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</si>
  <si>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</si>
  <si>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</si>
  <si>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</si>
  <si>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</si>
  <si>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</si>
  <si>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</si>
  <si>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</si>
  <si>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</si>
  <si>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</si>
  <si>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</si>
  <si>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</si>
  <si>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</si>
  <si>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</si>
  <si>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</si>
  <si>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</si>
  <si>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</si>
  <si>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</si>
  <si>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</si>
  <si>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</si>
  <si>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</si>
  <si>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</si>
  <si>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</si>
  <si>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</si>
  <si>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</si>
  <si>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</si>
  <si>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</si>
  <si>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</si>
  <si>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</si>
  <si>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</si>
  <si>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</si>
  <si>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</si>
  <si>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</si>
  <si>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</si>
  <si>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</si>
  <si>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</si>
  <si>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</si>
  <si>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</si>
  <si>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</si>
  <si>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</si>
  <si>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</si>
  <si>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</si>
  <si>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</si>
  <si>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</si>
  <si>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</si>
  <si>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</si>
  <si>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</si>
  <si>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</si>
  <si>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</si>
  <si>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</si>
  <si>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</si>
  <si>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</si>
  <si>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</si>
  <si>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</si>
  <si>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</si>
  <si>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</si>
  <si>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</si>
  <si>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</si>
  <si>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</si>
  <si>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</si>
  <si>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</si>
  <si>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</si>
  <si>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</si>
  <si>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</si>
  <si>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</si>
  <si>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</si>
  <si>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</si>
  <si>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</si>
  <si>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</si>
  <si>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</si>
  <si>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</si>
  <si>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</si>
  <si>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</si>
  <si>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</si>
  <si>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</si>
  <si>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</si>
  <si>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</si>
  <si>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</si>
  <si>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</si>
  <si>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</si>
  <si>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</si>
  <si>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</si>
  <si>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</si>
  <si>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</si>
  <si>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</si>
  <si>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</si>
  <si>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</si>
  <si>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</si>
  <si>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</si>
  <si>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</si>
  <si>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</si>
  <si>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</si>
  <si>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</si>
  <si>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</si>
  <si>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</si>
  <si>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</si>
  <si>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</si>
  <si>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</si>
  <si>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</si>
  <si>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</si>
  <si>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</si>
  <si>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</si>
  <si>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</si>
  <si>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</si>
  <si>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</si>
  <si>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</si>
  <si>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</si>
  <si>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</si>
  <si>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</si>
  <si>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</si>
  <si>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</si>
  <si>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</si>
  <si>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</si>
  <si>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</si>
  <si>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</si>
  <si>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</si>
  <si>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</si>
  <si>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</si>
  <si>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</si>
  <si>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</si>
  <si>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</si>
  <si>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</si>
  <si>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</si>
  <si>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</si>
  <si>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</si>
  <si>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</si>
  <si>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</si>
  <si>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</si>
  <si>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</si>
  <si>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</si>
  <si>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</si>
  <si>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</si>
  <si>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</si>
  <si>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</si>
  <si>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</si>
  <si>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</si>
  <si>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</si>
  <si>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</si>
  <si>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</si>
  <si>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</si>
  <si>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</si>
  <si>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</si>
  <si>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</si>
  <si>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</si>
  <si>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</si>
  <si>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</si>
  <si>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</si>
  <si>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</si>
  <si>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</si>
  <si>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</si>
  <si>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</si>
  <si>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</si>
  <si>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</si>
  <si>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</si>
  <si>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</si>
  <si>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</si>
  <si>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</si>
  <si>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</si>
  <si>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</si>
  <si>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</si>
  <si>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</si>
  <si>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</si>
  <si>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</si>
  <si>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</si>
  <si>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</si>
  <si>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</si>
  <si>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</si>
  <si>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</si>
  <si>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</si>
  <si>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</si>
  <si>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</si>
  <si>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</si>
  <si>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</si>
  <si>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</si>
  <si>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</si>
  <si>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</si>
  <si>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</si>
  <si>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</si>
  <si>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</si>
  <si>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</si>
  <si>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</si>
  <si>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</si>
  <si>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</si>
  <si>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</si>
  <si>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</si>
  <si>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</si>
  <si>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</si>
  <si>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</si>
  <si>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</si>
  <si>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</si>
  <si>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</si>
  <si>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</si>
  <si>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</si>
  <si>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</si>
  <si>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</si>
  <si>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</si>
  <si>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</si>
  <si>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</si>
  <si>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</si>
  <si>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</si>
  <si>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</si>
  <si>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</si>
  <si>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</si>
  <si>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</si>
  <si>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</si>
  <si>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</si>
  <si>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</si>
  <si>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</si>
  <si>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</si>
  <si>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</si>
  <si>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</si>
  <si>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</si>
  <si>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</si>
  <si>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</si>
  <si>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</si>
  <si>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</si>
  <si>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</si>
  <si>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</si>
  <si>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</si>
  <si>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</si>
  <si>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</si>
  <si>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</si>
  <si>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</si>
  <si>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</si>
  <si>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</si>
  <si>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</si>
  <si>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</si>
  <si>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</si>
  <si>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</si>
  <si>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</si>
  <si>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</si>
  <si>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</si>
  <si>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</si>
  <si>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</si>
  <si>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</si>
  <si>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</si>
  <si>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</si>
  <si>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</si>
  <si>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</si>
  <si>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</si>
  <si>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</si>
  <si>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</si>
  <si>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</si>
  <si>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</si>
  <si>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</si>
  <si>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</si>
  <si>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</si>
  <si>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</si>
  <si>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</si>
  <si>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</si>
  <si>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</si>
  <si>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</si>
  <si>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</si>
  <si>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</si>
  <si>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</si>
  <si>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</si>
  <si>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</si>
  <si>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</si>
  <si>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</si>
  <si>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</si>
  <si>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</si>
  <si>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</si>
  <si>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</si>
  <si>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</si>
  <si>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</si>
  <si>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</si>
  <si>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</si>
  <si>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</si>
  <si>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</si>
  <si>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</si>
  <si>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</si>
  <si>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</si>
  <si>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</si>
  <si>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</si>
  <si>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</si>
  <si>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</si>
  <si>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</si>
  <si>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</si>
  <si>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</si>
  <si>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</si>
  <si>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</si>
  <si>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</si>
  <si>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</si>
  <si>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</si>
  <si>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</si>
  <si>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</si>
  <si>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</si>
  <si>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</si>
  <si>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</si>
  <si>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</si>
  <si>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</si>
  <si>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</si>
  <si>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</si>
  <si>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</si>
  <si>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</si>
  <si>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</si>
  <si>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</si>
  <si>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</si>
  <si>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</si>
  <si>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</si>
  <si>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</si>
  <si>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</si>
  <si>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</si>
  <si>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</si>
  <si>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</si>
  <si>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</si>
  <si>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</si>
  <si>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</si>
  <si>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</si>
  <si>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</si>
  <si>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</si>
  <si>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</si>
  <si>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</si>
  <si>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</si>
  <si>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</si>
  <si>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</si>
  <si>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</si>
  <si>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</si>
  <si>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</si>
  <si>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</si>
  <si>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</si>
  <si>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</si>
  <si>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</si>
  <si>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</si>
  <si>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</si>
  <si>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</si>
  <si>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</si>
  <si>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</si>
  <si>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</si>
  <si>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</si>
  <si>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</si>
  <si>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</si>
  <si>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</si>
  <si>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</si>
  <si>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</si>
  <si>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</si>
  <si>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</si>
  <si>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</si>
  <si>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</si>
  <si>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</si>
  <si>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</si>
  <si>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</si>
  <si>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</si>
  <si>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</si>
  <si>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</si>
  <si>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</si>
  <si>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</si>
  <si>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</si>
  <si>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</si>
  <si>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</si>
  <si>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</si>
  <si>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</si>
  <si>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</si>
  <si>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</si>
  <si>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</si>
  <si>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</si>
  <si>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</si>
  <si>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</si>
  <si>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</si>
  <si>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</si>
  <si>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</si>
  <si>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</si>
  <si>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</si>
  <si>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</si>
  <si>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</si>
  <si>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</si>
  <si>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</si>
  <si>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</si>
  <si>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</si>
  <si>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</si>
  <si>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</si>
  <si>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</si>
  <si>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</si>
  <si>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</si>
  <si>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</si>
  <si>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</si>
  <si>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</si>
  <si>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</si>
  <si>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</si>
  <si>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</si>
  <si>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</si>
  <si>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</si>
  <si>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</si>
  <si>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</si>
  <si>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</si>
  <si>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</si>
  <si>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</si>
  <si>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</si>
  <si>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</si>
  <si>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</si>
  <si>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</si>
  <si>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</si>
  <si>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</si>
  <si>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</si>
  <si>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</si>
  <si>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</si>
  <si>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</si>
  <si>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</si>
  <si>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</si>
  <si>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</si>
  <si>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</si>
  <si>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</si>
  <si>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</si>
  <si>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</si>
  <si>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</si>
  <si>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</si>
  <si>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</si>
  <si>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</si>
  <si>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</si>
  <si>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</si>
  <si>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</si>
  <si>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</si>
  <si>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</si>
  <si>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</si>
  <si>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</si>
  <si>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</si>
  <si>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</si>
  <si>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</si>
  <si>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</si>
  <si>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</si>
  <si>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</si>
  <si>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</si>
  <si>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</si>
  <si>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</si>
  <si>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</si>
  <si>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</si>
  <si>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</si>
  <si>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</si>
  <si>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</si>
  <si>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</si>
  <si>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</si>
  <si>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</si>
  <si>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</si>
  <si>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</si>
  <si>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</si>
  <si>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</si>
  <si>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</si>
  <si>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</si>
  <si>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</si>
  <si>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</si>
  <si>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</si>
  <si>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</si>
  <si>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</si>
  <si>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</si>
  <si>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</si>
  <si>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</si>
  <si>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</si>
  <si>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</si>
  <si>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</si>
  <si>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</si>
  <si>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</si>
  <si>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</si>
  <si>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</si>
  <si>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</si>
  <si>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</si>
  <si>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</si>
  <si>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</si>
  <si>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</si>
  <si>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</si>
  <si>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</si>
  <si>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</si>
  <si>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</si>
  <si>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</si>
  <si>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</si>
  <si>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</si>
  <si>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</si>
  <si>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</si>
  <si>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</si>
  <si>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</si>
  <si>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</si>
  <si>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</si>
  <si>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</si>
  <si>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</si>
  <si>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</si>
  <si>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</si>
  <si>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</si>
  <si>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</si>
  <si>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</si>
  <si>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</si>
  <si>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</si>
  <si>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</si>
  <si>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</si>
  <si>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</si>
  <si>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</si>
  <si>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</si>
  <si>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</si>
  <si>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</si>
  <si>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</si>
  <si>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</si>
  <si>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</si>
  <si>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</si>
  <si>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</si>
  <si>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</si>
  <si>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</si>
  <si>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</si>
  <si>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</si>
  <si>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</si>
  <si>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</si>
  <si>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</si>
  <si>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</si>
  <si>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</si>
  <si>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</si>
  <si>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</si>
  <si>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</si>
  <si>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</si>
  <si>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</si>
  <si>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</si>
  <si>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</si>
  <si>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</si>
  <si>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</si>
  <si>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</si>
  <si>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</si>
  <si>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</si>
  <si>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</si>
  <si>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</si>
  <si>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</si>
  <si>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</si>
  <si>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</si>
  <si>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</si>
  <si>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</si>
  <si>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</si>
  <si>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</si>
  <si>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</si>
  <si>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</si>
  <si>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</si>
  <si>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</si>
  <si>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</si>
  <si>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</si>
  <si>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</si>
  <si>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</si>
  <si>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</si>
  <si>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</si>
  <si>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</si>
  <si>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</si>
  <si>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</si>
  <si>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</si>
  <si>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</si>
  <si>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</si>
  <si>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</si>
  <si>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</si>
  <si>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</si>
  <si>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</si>
  <si>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</si>
  <si>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</si>
  <si>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</si>
  <si>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</si>
  <si>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</si>
  <si>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</si>
  <si>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</si>
  <si>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</si>
  <si>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</si>
  <si>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</si>
  <si>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</si>
  <si>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</si>
  <si>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</si>
  <si>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</si>
  <si>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</si>
  <si>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</si>
  <si>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</si>
  <si>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</si>
  <si>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</si>
  <si>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</si>
  <si>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</si>
  <si>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</si>
  <si>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</si>
  <si>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</si>
  <si>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</si>
  <si>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</si>
  <si>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</si>
  <si>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</si>
  <si>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</si>
  <si>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</si>
  <si>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</si>
  <si>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</si>
  <si>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</si>
  <si>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</si>
  <si>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</si>
  <si>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</si>
  <si>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</si>
  <si>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</si>
  <si>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</si>
  <si>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</si>
  <si>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</si>
  <si>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</si>
  <si>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</si>
  <si>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</si>
  <si>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</si>
  <si>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</si>
  <si>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</si>
  <si>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</si>
  <si>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</si>
  <si>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</si>
  <si>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</si>
  <si>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</si>
  <si>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</si>
  <si>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</si>
  <si>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</si>
  <si>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</si>
  <si>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</si>
  <si>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</si>
  <si>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</si>
  <si>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</si>
  <si>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</si>
  <si>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</si>
  <si>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</si>
  <si>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</si>
  <si>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</si>
  <si>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</si>
  <si>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</si>
  <si>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</si>
  <si>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</si>
  <si>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</si>
  <si>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</si>
  <si>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</si>
  <si>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</si>
  <si>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</si>
  <si>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</si>
  <si>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</si>
  <si>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</si>
  <si>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</si>
  <si>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</si>
  <si>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</si>
  <si>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</si>
  <si>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</si>
  <si>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</si>
  <si>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</si>
  <si>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</si>
  <si>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</si>
  <si>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</si>
  <si>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</si>
  <si>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</si>
  <si>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</si>
  <si>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</si>
  <si>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</si>
  <si>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</si>
  <si>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</si>
  <si>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</si>
  <si>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</si>
  <si>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</si>
  <si>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</si>
  <si>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</si>
  <si>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</si>
  <si>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</si>
  <si>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</si>
  <si>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</si>
  <si>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</si>
  <si>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</si>
  <si>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</si>
  <si>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</si>
  <si>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</si>
  <si>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</si>
  <si>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</si>
  <si>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</si>
  <si>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</si>
  <si>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</si>
  <si>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</si>
  <si>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</si>
  <si>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</si>
  <si>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</si>
  <si>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</si>
  <si>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</si>
  <si>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</si>
  <si>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</si>
  <si>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</si>
  <si>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</si>
  <si>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</si>
  <si>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</si>
  <si>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</si>
  <si>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</si>
  <si>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</si>
  <si>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</si>
  <si>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</si>
  <si>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</si>
  <si>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</si>
  <si>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</si>
  <si>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</si>
  <si>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</si>
  <si>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</si>
  <si>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</si>
  <si>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</si>
  <si>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</si>
  <si>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</si>
  <si>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</si>
  <si>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</si>
  <si>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</si>
  <si>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</si>
  <si>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</si>
  <si>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</si>
  <si>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</si>
  <si>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</si>
  <si>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</si>
  <si>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</si>
  <si>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</si>
  <si>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</si>
  <si>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</si>
  <si>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</si>
  <si>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</si>
  <si>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</si>
  <si>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</si>
  <si>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</si>
  <si>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</si>
  <si>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</si>
  <si>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</si>
  <si>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</si>
  <si>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</si>
  <si>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</si>
  <si>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</si>
  <si>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</si>
  <si>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</si>
  <si>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</si>
  <si>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</si>
  <si>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</si>
  <si>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</si>
  <si>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</si>
  <si>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</si>
  <si>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</si>
  <si>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</si>
  <si>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</si>
  <si>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</si>
  <si>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</si>
  <si>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</si>
  <si>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</si>
  <si>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</si>
  <si>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</si>
  <si>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</si>
  <si>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</si>
  <si>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</si>
  <si>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</si>
  <si>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</si>
  <si>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</si>
  <si>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</si>
  <si>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</si>
  <si>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</si>
  <si>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</si>
  <si>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</si>
  <si>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</si>
  <si>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</si>
  <si>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</si>
  <si>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</si>
  <si>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</si>
  <si>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</si>
  <si>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</si>
  <si>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</si>
  <si>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</si>
  <si>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</si>
  <si>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</si>
  <si>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</si>
  <si>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</si>
  <si>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</si>
  <si>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</si>
  <si>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</si>
  <si>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</si>
  <si>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</si>
  <si>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</si>
  <si>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</si>
  <si>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</si>
  <si>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</si>
  <si>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</si>
  <si>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</si>
  <si>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</si>
  <si>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</si>
  <si>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</si>
  <si>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</si>
  <si>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</si>
  <si>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</si>
  <si>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</si>
  <si>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</si>
  <si>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</si>
  <si>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</si>
  <si>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</si>
  <si>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</si>
  <si>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</si>
  <si>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</si>
  <si>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</si>
  <si>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</si>
  <si>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</si>
  <si>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</si>
  <si>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</si>
  <si>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</si>
  <si>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</si>
  <si>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</si>
  <si>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</si>
  <si>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</si>
  <si>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</si>
  <si>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</si>
  <si>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</si>
  <si>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</si>
  <si>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</si>
  <si>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</si>
  <si>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</si>
  <si>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</si>
  <si>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</si>
  <si>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</si>
  <si>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</si>
  <si>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</si>
  <si>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</si>
  <si>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</si>
  <si>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</si>
  <si>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</si>
  <si>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</si>
  <si>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</si>
  <si>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</si>
  <si>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</si>
  <si>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</si>
  <si>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</si>
  <si>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</si>
  <si>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</si>
  <si>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</si>
  <si>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</si>
  <si>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</si>
  <si>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</si>
  <si>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</si>
  <si>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</si>
  <si>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</si>
  <si>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</si>
  <si>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</si>
  <si>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</si>
  <si>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</si>
  <si>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</si>
  <si>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</si>
  <si>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</si>
  <si>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</si>
  <si>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</si>
  <si>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</si>
  <si>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</si>
  <si>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</si>
  <si>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</si>
  <si>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</si>
  <si>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</si>
  <si>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</si>
  <si>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</si>
  <si>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</si>
  <si>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</si>
  <si>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</si>
  <si>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</si>
  <si>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</si>
  <si>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</si>
  <si>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</si>
  <si>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</si>
  <si>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</si>
  <si>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</si>
  <si>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</si>
  <si>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</si>
  <si>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</si>
  <si>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</si>
  <si>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</si>
  <si>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</si>
  <si>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</si>
  <si>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</si>
  <si>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</si>
  <si>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</si>
  <si>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</si>
  <si>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</si>
  <si>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</si>
  <si>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</si>
  <si>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</si>
  <si>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</si>
  <si>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</si>
  <si>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</si>
  <si>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</si>
  <si>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</si>
  <si>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</si>
  <si>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</si>
  <si>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</si>
  <si>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</si>
  <si>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</si>
  <si>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</si>
  <si>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</si>
  <si>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</si>
  <si>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</si>
  <si>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</si>
  <si>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</si>
  <si>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</si>
  <si>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</si>
  <si>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</si>
  <si>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</si>
  <si>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</si>
  <si>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</si>
  <si>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</si>
  <si>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</si>
  <si>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</si>
  <si>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</si>
  <si>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</si>
  <si>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</si>
  <si>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</si>
  <si>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</si>
  <si>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</si>
  <si>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</si>
  <si>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</si>
  <si>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</si>
  <si>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</si>
  <si>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</si>
  <si>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</si>
  <si>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</si>
  <si>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</si>
  <si>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</si>
  <si>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</si>
  <si>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</si>
  <si>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</si>
  <si>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</si>
  <si>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</si>
  <si>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</si>
  <si>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</si>
  <si>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</si>
  <si>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</si>
  <si>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</si>
  <si>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</si>
  <si>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</si>
  <si>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</si>
  <si>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</si>
  <si>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</si>
  <si>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</si>
  <si>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</si>
  <si>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</si>
  <si>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</si>
  <si>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</si>
  <si>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</si>
  <si>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</si>
  <si>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</si>
  <si>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</si>
  <si>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</si>
  <si>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</si>
  <si>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</si>
  <si>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</si>
  <si>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</si>
  <si>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</si>
  <si>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</si>
  <si>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</si>
  <si>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</si>
  <si>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</si>
  <si>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</si>
  <si>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</si>
  <si>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</si>
  <si>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</si>
  <si>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</si>
  <si>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</si>
  <si>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</si>
  <si>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</si>
  <si>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</si>
  <si>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</si>
  <si>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</si>
  <si>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</si>
  <si>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</si>
  <si>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</si>
  <si>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</si>
  <si>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</si>
  <si>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</si>
  <si>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</si>
  <si>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</si>
  <si>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</si>
  <si>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</si>
  <si>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</si>
  <si>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</si>
  <si>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</si>
  <si>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</si>
  <si>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</si>
  <si>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</si>
  <si>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</si>
  <si>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</si>
  <si>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</si>
  <si>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</si>
  <si>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</si>
  <si>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</si>
  <si>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</si>
  <si>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</si>
  <si>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</si>
  <si>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</si>
  <si>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</si>
  <si>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</si>
  <si>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</si>
  <si>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</si>
  <si>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</si>
  <si>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</si>
  <si>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</si>
  <si>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</si>
  <si>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</si>
  <si>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</si>
  <si>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</si>
  <si>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</si>
  <si>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</si>
  <si>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</si>
  <si>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</si>
  <si>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</si>
  <si>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</si>
  <si>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</si>
  <si>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</si>
  <si>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</si>
  <si>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</si>
  <si>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</si>
  <si>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</si>
  <si>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</si>
  <si>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</si>
  <si>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</si>
  <si>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</si>
  <si>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</si>
  <si>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</si>
  <si>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</si>
  <si>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</si>
  <si>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</si>
  <si>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</si>
  <si>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</si>
  <si>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</si>
  <si>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</si>
  <si>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</si>
  <si>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</si>
  <si>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</si>
  <si>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</si>
  <si>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</si>
  <si>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</si>
  <si>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</si>
  <si>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</si>
  <si>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</si>
  <si>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</si>
  <si>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</si>
  <si>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</si>
  <si>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</si>
  <si>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</si>
  <si>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</si>
  <si>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</si>
  <si>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</si>
  <si>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</si>
  <si>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</si>
  <si>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</si>
  <si>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</si>
  <si>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</si>
  <si>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</si>
  <si>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</si>
  <si>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</si>
  <si>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</si>
  <si>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</si>
  <si>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</si>
  <si>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</si>
  <si>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</si>
  <si>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</si>
  <si>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</si>
  <si>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</si>
  <si>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</si>
  <si>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</si>
  <si>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</si>
  <si>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</si>
  <si>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</si>
  <si>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</si>
  <si>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</si>
  <si>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</si>
  <si>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</si>
  <si>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</si>
  <si>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</si>
  <si>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</si>
  <si>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</si>
  <si>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</si>
  <si>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</si>
  <si>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</si>
  <si>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</si>
  <si>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</si>
  <si>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</si>
  <si>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</si>
  <si>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</si>
  <si>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</si>
  <si>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</si>
  <si>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</si>
  <si>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</si>
  <si>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</si>
  <si>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</si>
  <si>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</si>
  <si>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</si>
  <si>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</si>
  <si>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</si>
  <si>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</si>
  <si>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</si>
  <si>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</si>
  <si>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</si>
  <si>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</si>
  <si>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</si>
  <si>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</si>
  <si>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</si>
  <si>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</si>
  <si>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</si>
  <si>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</si>
  <si>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</si>
  <si>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</si>
  <si>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</si>
  <si>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</si>
  <si>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</si>
  <si>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</si>
  <si>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</si>
  <si>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</si>
  <si>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</si>
  <si>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</si>
  <si>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</si>
  <si>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</si>
  <si>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</si>
  <si>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</si>
  <si>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</si>
  <si>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</si>
  <si>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</si>
  <si>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</si>
  <si>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</si>
  <si>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</si>
  <si>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</si>
  <si>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</si>
  <si>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</si>
  <si>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</si>
  <si>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</si>
  <si>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</si>
  <si>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</si>
  <si>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</si>
  <si>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</si>
  <si>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</si>
  <si>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</si>
  <si>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</si>
  <si>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</si>
  <si>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</si>
  <si>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</si>
  <si>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</si>
  <si>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</si>
  <si>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</si>
  <si>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</si>
  <si>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</si>
  <si>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</si>
  <si>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</si>
  <si>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</si>
  <si>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</si>
  <si>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</si>
  <si>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</si>
  <si>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</si>
  <si>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</si>
  <si>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</si>
  <si>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</si>
  <si>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</si>
  <si>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</si>
  <si>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</si>
  <si>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</si>
  <si>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</si>
  <si>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</si>
  <si>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</si>
  <si>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</si>
  <si>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</si>
  <si>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</si>
  <si>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</si>
  <si>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</si>
  <si>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</si>
  <si>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</si>
  <si>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</si>
  <si>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</si>
  <si>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</si>
  <si>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</si>
  <si>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</si>
  <si>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</si>
  <si>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</si>
  <si>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</si>
  <si>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</si>
  <si>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</si>
  <si>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</si>
  <si>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</si>
  <si>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</si>
  <si>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</si>
  <si>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</si>
  <si>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</si>
  <si>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</si>
  <si>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</si>
  <si>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</si>
  <si>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</si>
  <si>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</si>
  <si>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</si>
  <si>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</si>
  <si>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</si>
  <si>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</si>
  <si>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</si>
  <si>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</si>
  <si>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</si>
  <si>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</si>
  <si>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</si>
  <si>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</si>
  <si>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</si>
  <si>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</si>
  <si>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</si>
  <si>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</si>
  <si>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</si>
  <si>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</si>
  <si>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</si>
  <si>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</si>
  <si>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</si>
  <si>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</si>
  <si>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</si>
  <si>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</si>
  <si>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</si>
  <si>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</si>
  <si>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</si>
  <si>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</si>
  <si>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</si>
  <si>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</si>
  <si>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</si>
  <si>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</si>
  <si>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</si>
  <si>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</si>
  <si>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</si>
  <si>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</si>
  <si>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</si>
  <si>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</si>
  <si>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</si>
  <si>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</si>
  <si>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</si>
  <si>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</si>
  <si>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</si>
  <si>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</si>
  <si>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</si>
  <si>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</si>
  <si>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</si>
  <si>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</si>
  <si>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</si>
  <si>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</si>
  <si>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</si>
  <si>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</si>
  <si>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</si>
  <si>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</si>
  <si>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</si>
  <si>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</si>
  <si>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</si>
  <si>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</si>
  <si>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</si>
  <si>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</si>
  <si>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</si>
  <si>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</si>
  <si>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</si>
  <si>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</si>
  <si>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</si>
  <si>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</si>
  <si>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</si>
  <si>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</si>
  <si>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</si>
  <si>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</si>
  <si>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</si>
  <si>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</si>
  <si>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</si>
  <si>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</si>
  <si>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</si>
  <si>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</si>
  <si>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</si>
  <si>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</si>
  <si>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</si>
  <si>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</si>
  <si>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</si>
  <si>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</si>
  <si>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</si>
  <si>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</si>
  <si>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</si>
  <si>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</si>
  <si>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</si>
  <si>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</si>
  <si>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</si>
  <si>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</si>
  <si>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</si>
  <si>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</si>
  <si>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</si>
  <si>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</si>
  <si>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</si>
  <si>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</si>
  <si>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</si>
  <si>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</si>
  <si>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</si>
  <si>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</si>
  <si>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</si>
  <si>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</si>
  <si>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</si>
  <si>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</si>
  <si>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</si>
  <si>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</si>
  <si>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</si>
  <si>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</si>
  <si>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</si>
  <si>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</si>
  <si>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</si>
  <si>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</si>
  <si>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</si>
  <si>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</si>
  <si>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</si>
  <si>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</si>
  <si>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</si>
  <si>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</si>
  <si>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</si>
  <si>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</si>
  <si>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</si>
  <si>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</si>
  <si>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</si>
  <si>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</si>
  <si>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</si>
  <si>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</si>
  <si>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</si>
  <si>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</si>
  <si>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</si>
  <si>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</si>
  <si>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</si>
  <si>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</si>
  <si>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</si>
  <si>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</si>
  <si>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</si>
  <si>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</si>
  <si>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</si>
  <si>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</si>
  <si>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</si>
  <si>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</si>
  <si>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</si>
  <si>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</si>
  <si>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</si>
  <si>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</si>
  <si>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</si>
  <si>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</si>
  <si>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</si>
  <si>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</si>
  <si>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</si>
  <si>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</si>
  <si>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</si>
  <si>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</si>
  <si>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</si>
  <si>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</si>
  <si>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</si>
  <si>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</si>
  <si>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</si>
  <si>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</si>
  <si>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</si>
  <si>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</si>
  <si>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</si>
  <si>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</si>
  <si>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</si>
  <si>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</si>
  <si>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</si>
  <si>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</si>
  <si>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</si>
  <si>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</si>
  <si>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</si>
  <si>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</si>
  <si>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</si>
  <si>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</si>
  <si>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</si>
  <si>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</si>
  <si>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</si>
  <si>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</si>
  <si>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</si>
  <si>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</si>
  <si>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</si>
  <si>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</si>
  <si>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</si>
  <si>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</si>
  <si>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</si>
  <si>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</si>
  <si>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</si>
  <si>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</si>
  <si>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</si>
  <si>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</si>
  <si>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</si>
  <si>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</si>
  <si>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</si>
  <si>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</si>
  <si>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</si>
  <si>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</si>
  <si>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</si>
  <si>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</si>
  <si>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</si>
  <si>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</si>
  <si>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</si>
  <si>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</si>
  <si>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</si>
  <si>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</si>
  <si>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</si>
  <si>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</si>
  <si>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</si>
  <si>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</si>
  <si>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</si>
  <si>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</si>
  <si>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</si>
  <si>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</si>
  <si>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</si>
  <si>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</si>
  <si>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</si>
  <si>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</si>
  <si>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</si>
  <si>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</si>
  <si>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</si>
  <si>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</si>
  <si>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</si>
  <si>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</si>
  <si>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</si>
  <si>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</si>
  <si>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</si>
  <si>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</si>
  <si>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</si>
  <si>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</si>
  <si>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</si>
  <si>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</si>
  <si>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</si>
  <si>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</si>
  <si>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</si>
  <si>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</si>
  <si>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</si>
  <si>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</si>
  <si>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</si>
  <si>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</si>
  <si>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</si>
  <si>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</si>
  <si>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</si>
  <si>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</si>
  <si>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</si>
  <si>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</si>
  <si>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</si>
  <si>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</si>
  <si>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</si>
  <si>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</si>
  <si>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</si>
  <si>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</si>
  <si>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</si>
  <si>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</si>
  <si>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</si>
  <si>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</si>
  <si>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</si>
  <si>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</si>
  <si>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</si>
  <si>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</si>
  <si>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</si>
  <si>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</si>
  <si>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</si>
  <si>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</si>
  <si>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</si>
  <si>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</si>
  <si>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</si>
  <si>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</si>
  <si>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</si>
  <si>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</si>
  <si>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</si>
  <si>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</si>
  <si>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</si>
  <si>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</si>
  <si>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</si>
  <si>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</si>
  <si>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</si>
  <si>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</si>
  <si>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</si>
  <si>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</si>
  <si>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</si>
  <si>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</si>
  <si>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</si>
  <si>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</si>
  <si>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</si>
  <si>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</si>
  <si>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</si>
  <si>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</si>
  <si>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</si>
  <si>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</si>
  <si>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</si>
  <si>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</si>
  <si>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</si>
  <si>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</si>
  <si>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</si>
  <si>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</si>
  <si>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</si>
  <si>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</si>
  <si>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</si>
  <si>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</si>
  <si>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</si>
  <si>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</si>
  <si>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</si>
  <si>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</si>
  <si>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</si>
  <si>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</si>
  <si>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</si>
  <si>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</si>
  <si>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</si>
  <si>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</si>
  <si>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</si>
  <si>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</si>
  <si>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</si>
  <si>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</si>
  <si>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</si>
  <si>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</si>
  <si>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</si>
  <si>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</si>
  <si>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</si>
  <si>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</si>
  <si>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</si>
  <si>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</si>
  <si>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</si>
  <si>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</si>
  <si>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</si>
  <si>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</si>
  <si>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</si>
  <si>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</si>
  <si>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</si>
  <si>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</si>
  <si>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</si>
  <si>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</si>
  <si>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</si>
  <si>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</si>
  <si>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</si>
  <si>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</si>
  <si>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</si>
  <si>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</si>
  <si>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</si>
  <si>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</si>
  <si>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</si>
  <si>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</si>
  <si>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</si>
  <si>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</si>
  <si>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</si>
  <si>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</si>
  <si>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</si>
  <si>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</si>
  <si>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</si>
  <si>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</si>
  <si>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</si>
  <si>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</si>
  <si>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</si>
  <si>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</si>
  <si>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</si>
  <si>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</si>
  <si>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</si>
  <si>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</si>
  <si>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</si>
  <si>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</si>
  <si>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</si>
  <si>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</si>
  <si>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</si>
  <si>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</si>
  <si>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</si>
  <si>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</si>
  <si>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</si>
  <si>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</si>
  <si>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</si>
  <si>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</si>
  <si>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</si>
  <si>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</si>
  <si>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</si>
  <si>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</si>
  <si>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</si>
  <si>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</si>
  <si>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</si>
  <si>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</si>
  <si>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</si>
  <si>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</si>
  <si>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</si>
  <si>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</si>
  <si>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</si>
  <si>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</si>
  <si>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</si>
  <si>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</si>
  <si>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</si>
  <si>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</si>
  <si>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</si>
  <si>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</si>
  <si>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</si>
  <si>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</si>
  <si>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</si>
  <si>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</si>
  <si>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</si>
  <si>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</si>
  <si>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</si>
  <si>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</si>
  <si>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</si>
  <si>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</si>
  <si>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</si>
  <si>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</si>
  <si>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</si>
  <si>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</si>
  <si>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</si>
  <si>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</si>
  <si>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</si>
  <si>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</si>
  <si>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</si>
  <si>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</si>
  <si>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</si>
  <si>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</si>
  <si>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</si>
  <si>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</si>
  <si>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</si>
  <si>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</si>
  <si>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</si>
  <si>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</si>
  <si>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</si>
  <si>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</si>
  <si>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</si>
  <si>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</si>
  <si>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</si>
  <si>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</si>
  <si>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</si>
  <si>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</si>
  <si>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</si>
  <si>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</si>
  <si>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</si>
  <si>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</si>
  <si>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</si>
  <si>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</si>
  <si>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</si>
  <si>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</si>
  <si>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</si>
  <si>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</si>
  <si>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</si>
  <si>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</si>
  <si>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</si>
  <si>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</si>
  <si>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</si>
  <si>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</si>
  <si>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</si>
  <si>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</si>
  <si>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</si>
  <si>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</si>
  <si>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</si>
  <si>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</si>
  <si>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</si>
  <si>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</si>
  <si>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</si>
  <si>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</si>
  <si>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</si>
  <si>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</si>
  <si>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</si>
  <si>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</si>
  <si>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</si>
  <si>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</si>
  <si>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</si>
  <si>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</si>
  <si>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</si>
  <si>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</si>
  <si>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</si>
  <si>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</si>
  <si>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</si>
  <si>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</si>
  <si>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</si>
  <si>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</si>
  <si>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</si>
  <si>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</si>
  <si>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</si>
  <si>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</si>
  <si>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</si>
  <si>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</si>
  <si>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</si>
  <si>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</si>
  <si>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</si>
  <si>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</si>
  <si>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</si>
  <si>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</si>
  <si>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</si>
  <si>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</si>
  <si>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</si>
  <si>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</si>
  <si>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</si>
  <si>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</si>
  <si>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</si>
  <si>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</si>
  <si>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</si>
  <si>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</si>
  <si>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</si>
  <si>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</si>
  <si>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</si>
  <si>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</si>
  <si>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</si>
  <si>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</si>
  <si>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</si>
  <si>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</si>
  <si>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</si>
  <si>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</si>
  <si>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</si>
  <si>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</si>
  <si>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</si>
  <si>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</si>
  <si>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</si>
  <si>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</si>
  <si>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</si>
  <si>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</si>
  <si>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</si>
  <si>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</si>
  <si>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</si>
  <si>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</si>
  <si>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</si>
  <si>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</si>
  <si>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</si>
  <si>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</si>
  <si>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</si>
  <si>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</si>
  <si>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</si>
  <si>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</si>
  <si>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</si>
  <si>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</si>
  <si>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</si>
  <si>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</si>
  <si>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</si>
  <si>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</si>
  <si>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</si>
  <si>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</si>
  <si>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</si>
  <si>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</si>
  <si>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</si>
  <si>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</si>
  <si>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</si>
  <si>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</si>
  <si>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</si>
  <si>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</si>
  <si>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</si>
  <si>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</si>
  <si>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</si>
  <si>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</si>
  <si>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</si>
  <si>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</si>
  <si>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</si>
  <si>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</si>
  <si>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</si>
  <si>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</si>
  <si>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</si>
  <si>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</si>
  <si>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</si>
  <si>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</si>
  <si>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</si>
  <si>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</si>
  <si>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</si>
  <si>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</si>
  <si>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</si>
  <si>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</si>
  <si>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</si>
  <si>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</si>
  <si>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</si>
  <si>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</si>
  <si>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</si>
  <si>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</si>
  <si>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</si>
  <si>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</si>
  <si>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</si>
  <si>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</si>
  <si>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</si>
  <si>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</si>
  <si>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</si>
  <si>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</si>
  <si>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</si>
  <si>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</si>
  <si>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</si>
  <si>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</si>
  <si>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</si>
  <si>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</si>
  <si>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</si>
  <si>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</si>
  <si>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</si>
  <si>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</si>
  <si>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</si>
  <si>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</si>
  <si>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</si>
  <si>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</si>
  <si>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</si>
  <si>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</si>
  <si>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</si>
  <si>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</si>
  <si>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</si>
  <si>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</si>
  <si>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</si>
  <si>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</si>
  <si>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</si>
  <si>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</si>
  <si>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</si>
  <si>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</si>
  <si>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</si>
  <si>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</si>
  <si>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</si>
  <si>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</si>
  <si>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</si>
  <si>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</si>
  <si>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</si>
  <si>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</si>
  <si>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</si>
  <si>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</si>
  <si>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</si>
  <si>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</si>
  <si>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</si>
  <si>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</si>
  <si>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</si>
  <si>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</si>
  <si>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</si>
  <si>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</si>
  <si>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</si>
  <si>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</si>
  <si>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</si>
  <si>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</si>
  <si>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</si>
  <si>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</si>
  <si>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</si>
  <si>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</si>
  <si>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</si>
  <si>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</si>
  <si>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</si>
  <si>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</si>
  <si>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</si>
  <si>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</si>
  <si>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</si>
  <si>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</si>
  <si>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</si>
  <si>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</si>
  <si>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</si>
  <si>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</si>
  <si>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</si>
  <si>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</si>
  <si>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</si>
  <si>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</si>
  <si>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</si>
  <si>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</si>
  <si>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</si>
  <si>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</si>
  <si>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</si>
  <si>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</si>
  <si>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</si>
  <si>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</si>
  <si>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</si>
  <si>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</si>
  <si>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</si>
  <si>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</si>
  <si>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</si>
  <si>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</si>
  <si>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</si>
  <si>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</si>
  <si>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</si>
  <si>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</si>
  <si>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</si>
  <si>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</si>
  <si>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</si>
  <si>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</si>
  <si>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</si>
  <si>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</si>
  <si>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</si>
  <si>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</si>
  <si>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</si>
  <si>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</si>
  <si>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</si>
  <si>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</si>
  <si>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</si>
  <si>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</si>
  <si>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</si>
  <si>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</si>
  <si>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</si>
  <si>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</si>
  <si>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</si>
  <si>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</si>
  <si>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</si>
  <si>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</si>
  <si>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</si>
  <si>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</si>
  <si>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</si>
  <si>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</si>
  <si>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</si>
  <si>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</si>
  <si>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</si>
  <si>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</si>
  <si>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</si>
  <si>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</si>
  <si>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</si>
  <si>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</si>
  <si>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</si>
  <si>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</si>
  <si>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</si>
  <si>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</si>
  <si>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</si>
  <si>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</si>
  <si>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</si>
  <si>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</si>
  <si>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</si>
  <si>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</si>
  <si>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</si>
  <si>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</si>
  <si>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</si>
  <si>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</si>
  <si>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</si>
  <si>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</si>
  <si>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</si>
  <si>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</si>
  <si>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</si>
  <si>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</si>
  <si>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</si>
  <si>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</si>
  <si>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</si>
  <si>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</si>
  <si>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</si>
  <si>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</si>
  <si>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</si>
  <si>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</si>
  <si>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</si>
  <si>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</si>
  <si>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</si>
  <si>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</si>
  <si>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</si>
  <si>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</si>
  <si>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</si>
  <si>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</si>
  <si>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</si>
  <si>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</si>
  <si>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</si>
  <si>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</si>
  <si>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</si>
  <si>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</si>
  <si>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</si>
  <si>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</si>
  <si>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</si>
  <si>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</si>
  <si>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</si>
  <si>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</si>
  <si>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</si>
  <si>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</si>
  <si>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</si>
  <si>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</si>
  <si>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</si>
  <si>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</si>
  <si>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</si>
  <si>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</si>
  <si>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</si>
  <si>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</si>
  <si>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</si>
  <si>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</si>
  <si>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</si>
  <si>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</si>
  <si>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</si>
  <si>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</si>
  <si>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</si>
  <si>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</si>
  <si>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</si>
  <si>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</si>
  <si>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</si>
  <si>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</si>
  <si>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</si>
  <si>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</si>
  <si>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</si>
  <si>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</si>
  <si>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</si>
  <si>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</si>
  <si>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</si>
  <si>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</si>
  <si>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</si>
  <si>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</si>
  <si>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</si>
  <si>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</si>
  <si>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</si>
  <si>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</si>
  <si>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</si>
  <si>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</si>
  <si>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</si>
  <si>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</si>
  <si>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</si>
  <si>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</si>
  <si>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</si>
  <si>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</si>
  <si>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</si>
  <si>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</si>
  <si>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</si>
  <si>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</si>
  <si>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</si>
  <si>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</si>
  <si>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</si>
  <si>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</si>
  <si>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</si>
  <si>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</si>
  <si>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</si>
  <si>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</si>
  <si>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</si>
  <si>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</si>
  <si>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</si>
  <si>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</si>
  <si>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</si>
  <si>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</si>
  <si>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</si>
  <si>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</si>
  <si>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</si>
  <si>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</si>
  <si>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</si>
  <si>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</si>
  <si>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</si>
  <si>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</si>
  <si>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</si>
  <si>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</si>
  <si>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</si>
  <si>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</si>
  <si>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</si>
  <si>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</si>
  <si>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</si>
  <si>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</si>
  <si>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</si>
  <si>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</si>
  <si>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</si>
  <si>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</si>
  <si>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</si>
  <si>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</si>
  <si>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</si>
  <si>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</si>
  <si>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</si>
  <si>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</si>
  <si>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</si>
  <si>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</si>
  <si>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</si>
  <si>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</si>
  <si>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</si>
  <si>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</si>
  <si>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</si>
  <si>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</si>
  <si>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</si>
  <si>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</si>
  <si>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</si>
  <si>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</si>
  <si>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</si>
  <si>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</si>
  <si>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</si>
  <si>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</si>
  <si>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</si>
  <si>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</si>
  <si>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</si>
  <si>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</si>
  <si>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</si>
  <si>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</si>
  <si>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</si>
  <si>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</si>
  <si>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</si>
  <si>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</si>
  <si>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</si>
  <si>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</si>
  <si>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</si>
  <si>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</si>
  <si>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</si>
  <si>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</si>
  <si>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</si>
  <si>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</si>
  <si>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</si>
  <si>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</si>
  <si>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</si>
  <si>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</si>
  <si>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</si>
  <si>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</si>
  <si>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</si>
  <si>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</si>
  <si>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</si>
  <si>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</si>
  <si>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</si>
  <si>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</si>
  <si>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</si>
  <si>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</si>
  <si>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</si>
  <si>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</si>
  <si>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</si>
  <si>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</si>
  <si>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</si>
  <si>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</si>
  <si>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</si>
  <si>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</si>
  <si>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</si>
  <si>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</si>
  <si>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</si>
  <si>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</si>
  <si>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</si>
  <si>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</si>
  <si>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</si>
  <si>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</si>
  <si>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</si>
  <si>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</si>
  <si>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</si>
  <si>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</si>
  <si>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</si>
  <si>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</si>
  <si>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</si>
  <si>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</si>
  <si>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</si>
  <si>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</si>
  <si>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</si>
  <si>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</si>
  <si>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</si>
  <si>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</si>
  <si>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</si>
  <si>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</si>
  <si>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</si>
  <si>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</si>
  <si>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</si>
  <si>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</si>
  <si>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</si>
  <si>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</si>
  <si>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</si>
  <si>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</si>
  <si>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</si>
  <si>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</si>
  <si>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</si>
  <si>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</si>
  <si>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</si>
  <si>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</si>
  <si>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</si>
  <si>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</si>
  <si>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</si>
  <si>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</si>
  <si>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</si>
  <si>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</si>
  <si>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</si>
  <si>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</si>
  <si>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</si>
  <si>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</si>
  <si>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</si>
  <si>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</si>
  <si>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</si>
  <si>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</si>
  <si>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</si>
  <si>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</si>
  <si>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</si>
  <si>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</si>
  <si>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</si>
  <si>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</si>
  <si>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</si>
  <si>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</si>
  <si>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</si>
  <si>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</si>
  <si>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</si>
  <si>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</si>
  <si>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</si>
  <si>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</si>
  <si>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</si>
  <si>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</si>
  <si>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</si>
  <si>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</si>
  <si>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</si>
  <si>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</si>
  <si>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</si>
  <si>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</si>
  <si>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</si>
  <si>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</si>
  <si>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</si>
  <si>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</si>
  <si>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</si>
  <si>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</si>
  <si>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</si>
  <si>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</si>
  <si>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</si>
  <si>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</si>
  <si>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</si>
  <si>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</si>
  <si>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</si>
  <si>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</si>
  <si>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</si>
  <si>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</si>
  <si>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</si>
  <si>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</si>
  <si>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</si>
  <si>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</si>
  <si>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</si>
  <si>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</si>
  <si>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</si>
  <si>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</si>
  <si>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</si>
  <si>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</si>
  <si>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</si>
  <si>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</si>
  <si>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</si>
  <si>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</si>
  <si>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</si>
  <si>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</si>
  <si>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</si>
  <si>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</si>
  <si>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</si>
  <si>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</si>
  <si>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</si>
  <si>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</si>
  <si>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</si>
  <si>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</si>
  <si>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</si>
  <si>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</si>
  <si>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</si>
  <si>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</si>
  <si>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</si>
  <si>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</si>
  <si>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</si>
  <si>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</si>
  <si>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</si>
  <si>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</si>
  <si>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</si>
  <si>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</si>
  <si>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</si>
  <si>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</si>
  <si>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</si>
  <si>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</si>
  <si>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</si>
  <si>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</si>
  <si>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</si>
  <si>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</si>
  <si>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</si>
  <si>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</si>
  <si>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</si>
  <si>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</si>
  <si>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</si>
  <si>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</si>
  <si>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</si>
  <si>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</si>
  <si>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</si>
  <si>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</si>
  <si>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</si>
  <si>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</si>
  <si>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</si>
  <si>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</si>
  <si>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</si>
  <si>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</si>
  <si>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</si>
  <si>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</si>
  <si>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</si>
  <si>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</si>
  <si>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</si>
  <si>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</si>
  <si>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</si>
  <si>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</si>
  <si>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</si>
  <si>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</si>
  <si>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</si>
  <si>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</si>
  <si>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</si>
  <si>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</si>
  <si>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</si>
  <si>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</si>
  <si>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</si>
  <si>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</si>
  <si>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</si>
  <si>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</si>
  <si>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</si>
  <si>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</si>
  <si>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</si>
  <si>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</si>
  <si>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</si>
  <si>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</si>
  <si>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</si>
  <si>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</si>
  <si>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</si>
  <si>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</si>
  <si>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</si>
  <si>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</si>
  <si>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</si>
  <si>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</si>
  <si>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</si>
  <si>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</si>
  <si>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</si>
  <si>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</si>
  <si>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</si>
  <si>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</si>
  <si>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</si>
  <si>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</si>
  <si>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</si>
  <si>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</si>
  <si>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</si>
  <si>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</si>
  <si>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</si>
  <si>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</si>
  <si>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</si>
  <si>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</si>
  <si>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</si>
  <si>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</si>
  <si>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</si>
  <si>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</si>
  <si>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</si>
  <si>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</si>
  <si>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</si>
  <si>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</si>
  <si>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</si>
  <si>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</si>
  <si>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</si>
  <si>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</si>
  <si>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</si>
  <si>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</si>
  <si>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</si>
  <si>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</si>
  <si>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</si>
  <si>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</si>
  <si>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</si>
  <si>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</si>
  <si>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</si>
  <si>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</si>
  <si>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</si>
  <si>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</si>
  <si>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</si>
  <si>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</si>
  <si>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</si>
  <si>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</si>
  <si>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</si>
  <si>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</si>
  <si>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</si>
  <si>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</si>
  <si>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</si>
  <si>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</si>
  <si>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</si>
  <si>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</si>
  <si>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</si>
  <si>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</si>
  <si>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</si>
  <si>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</si>
  <si>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</si>
  <si>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</si>
  <si>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</si>
  <si>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</si>
  <si>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</si>
  <si>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</si>
  <si>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</si>
  <si>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</si>
  <si>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</si>
  <si>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</si>
  <si>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</si>
  <si>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</si>
  <si>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</si>
  <si>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</si>
  <si>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</si>
  <si>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</si>
  <si>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</si>
  <si>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</si>
  <si>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</si>
  <si>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</si>
  <si>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</si>
  <si>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</si>
  <si>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</si>
  <si>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</si>
  <si>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</si>
  <si>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</si>
  <si>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</si>
  <si>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</si>
  <si>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</si>
  <si>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</si>
  <si>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</si>
  <si>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</si>
  <si>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</si>
  <si>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</si>
  <si>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</si>
  <si>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</si>
  <si>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</si>
  <si>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</si>
  <si>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</si>
  <si>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</si>
  <si>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</si>
  <si>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</si>
  <si>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</si>
  <si>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</si>
  <si>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</si>
  <si>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</si>
  <si>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</si>
  <si>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</si>
  <si>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</si>
  <si>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</si>
  <si>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</si>
  <si>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</si>
  <si>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</si>
  <si>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</si>
  <si>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</si>
  <si>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</si>
  <si>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</si>
  <si>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</si>
  <si>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</si>
  <si>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</si>
  <si>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</si>
  <si>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</si>
  <si>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</si>
  <si>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</si>
  <si>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</si>
  <si>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</si>
  <si>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</si>
  <si>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</si>
  <si>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</si>
  <si>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</si>
  <si>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</si>
  <si>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</si>
  <si>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</si>
  <si>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</si>
  <si>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</si>
  <si>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</si>
  <si>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</si>
  <si>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</si>
  <si>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</si>
  <si>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</si>
  <si>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</si>
  <si>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</si>
  <si>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</si>
  <si>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</si>
  <si>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</si>
  <si>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</si>
  <si>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</si>
  <si>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</si>
  <si>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</si>
  <si>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</si>
  <si>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</si>
  <si>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</si>
  <si>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</si>
  <si>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</si>
  <si>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</si>
  <si>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</si>
  <si>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</si>
  <si>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</si>
  <si>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</si>
  <si>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</si>
  <si>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</si>
  <si>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</si>
  <si>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</si>
  <si>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</si>
  <si>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</si>
  <si>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</si>
  <si>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</si>
  <si>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</si>
  <si>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</si>
  <si>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</si>
  <si>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</si>
  <si>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</si>
  <si>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</si>
  <si>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</si>
  <si>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</si>
  <si>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</si>
  <si>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</si>
  <si>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</si>
  <si>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</si>
  <si>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</si>
  <si>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</si>
  <si>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</si>
  <si>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</si>
  <si>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</si>
  <si>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</si>
  <si>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</si>
  <si>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</si>
  <si>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</si>
  <si>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</si>
  <si>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</si>
  <si>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</si>
  <si>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</si>
  <si>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</si>
  <si>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</si>
  <si>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</si>
  <si>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</si>
  <si>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</si>
  <si>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</si>
  <si>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</si>
  <si>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</si>
  <si>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</si>
  <si>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</si>
  <si>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</si>
  <si>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</si>
  <si>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</si>
  <si>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</si>
  <si>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</si>
  <si>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</si>
  <si>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</si>
  <si>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</si>
  <si>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</si>
  <si>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</si>
  <si>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</si>
  <si>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</si>
  <si>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</si>
  <si>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</si>
  <si>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</si>
  <si>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</si>
  <si>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</si>
  <si>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</si>
  <si>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</si>
  <si>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</si>
  <si>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</si>
  <si>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</si>
  <si>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</si>
  <si>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</si>
  <si>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</si>
  <si>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</si>
  <si>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</si>
  <si>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</si>
  <si>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</si>
  <si>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</si>
  <si>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</si>
  <si>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</si>
  <si>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</si>
  <si>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</si>
  <si>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</si>
  <si>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</si>
  <si>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</si>
  <si>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</si>
  <si>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</si>
  <si>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</si>
  <si>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</si>
  <si>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</si>
  <si>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</si>
  <si>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</si>
  <si>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</si>
  <si>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</si>
  <si>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</si>
  <si>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</si>
  <si>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</si>
  <si>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</si>
  <si>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</si>
  <si>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</si>
  <si>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</si>
  <si>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</si>
  <si>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</si>
  <si>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</si>
  <si>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</si>
  <si>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</si>
  <si>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</si>
  <si>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</si>
  <si>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</si>
  <si>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</si>
  <si>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</si>
  <si>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</si>
  <si>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</si>
  <si>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</si>
  <si>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</si>
  <si>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</si>
  <si>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</si>
  <si>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</si>
  <si>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</si>
  <si>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</si>
  <si>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</si>
  <si>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</si>
  <si>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</si>
  <si>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</si>
  <si>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</si>
  <si>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</si>
  <si>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</si>
  <si>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</si>
  <si>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</si>
  <si>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</si>
  <si>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</si>
  <si>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</si>
  <si>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</si>
  <si>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</si>
  <si>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</si>
  <si>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</si>
  <si>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</si>
  <si>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</si>
  <si>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</si>
  <si>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</si>
  <si>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</si>
  <si>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</si>
  <si>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</si>
  <si>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</si>
  <si>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</si>
  <si>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</si>
  <si>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</si>
  <si>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</si>
  <si>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</si>
  <si>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</si>
  <si>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</si>
  <si>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</si>
  <si>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</si>
  <si>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</si>
  <si>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</si>
  <si>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</si>
  <si>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</si>
  <si>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</si>
  <si>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</si>
  <si>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</si>
  <si>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</si>
  <si>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</si>
  <si>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</si>
  <si>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</si>
  <si>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</si>
  <si>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</si>
  <si>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</si>
  <si>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</si>
  <si>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</si>
  <si>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</si>
  <si>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</si>
  <si>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</si>
  <si>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</si>
  <si>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</si>
  <si>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</si>
  <si>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</si>
  <si>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</si>
  <si>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</si>
  <si>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</si>
  <si>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</si>
  <si>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</si>
  <si>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</si>
  <si>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</si>
  <si>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</si>
  <si>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</si>
  <si>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</si>
  <si>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</si>
  <si>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</si>
  <si>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</si>
  <si>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</si>
  <si>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</si>
  <si>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</si>
  <si>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</si>
  <si>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</si>
  <si>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</si>
  <si>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</si>
  <si>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</si>
  <si>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</si>
  <si>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</si>
  <si>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</si>
  <si>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</si>
  <si>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</si>
  <si>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</si>
  <si>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</si>
  <si>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</si>
  <si>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</si>
  <si>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</si>
  <si>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</si>
  <si>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</si>
  <si>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</si>
  <si>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</si>
  <si>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</si>
  <si>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</si>
  <si>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</si>
  <si>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</si>
  <si>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</si>
  <si>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</si>
  <si>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</si>
  <si>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</si>
  <si>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</si>
  <si>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</si>
  <si>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</si>
  <si>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</si>
  <si>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</si>
  <si>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</si>
  <si>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</si>
  <si>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</si>
  <si>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</si>
  <si>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</si>
  <si>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</si>
  <si>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</si>
  <si>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</si>
  <si>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</si>
  <si>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</si>
  <si>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</si>
  <si>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</si>
  <si>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</si>
  <si>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</si>
  <si>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</si>
  <si>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</si>
  <si>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</si>
  <si>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</si>
  <si>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</si>
  <si>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</si>
  <si>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</si>
  <si>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</si>
  <si>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</si>
  <si>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</si>
  <si>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</si>
  <si>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</si>
  <si>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</si>
  <si>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</si>
  <si>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</si>
  <si>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</si>
  <si>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</si>
  <si>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</si>
  <si>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</si>
  <si>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</si>
  <si>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</si>
  <si>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</si>
  <si>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</si>
  <si>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</si>
  <si>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</si>
  <si>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</si>
  <si>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</si>
  <si>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</si>
  <si>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</si>
  <si>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</si>
  <si>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</si>
  <si>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</si>
  <si>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</si>
  <si>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</si>
  <si>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</si>
  <si>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</si>
  <si>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</si>
  <si>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</si>
  <si>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</si>
  <si>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</si>
  <si>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</si>
  <si>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</si>
  <si>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</si>
  <si>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</si>
  <si>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</si>
  <si>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</si>
  <si>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</si>
  <si>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</si>
  <si>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</si>
  <si>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</si>
  <si>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</si>
  <si>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</si>
  <si>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</si>
  <si>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</si>
  <si>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</si>
  <si>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</si>
  <si>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</si>
  <si>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</si>
  <si>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</si>
  <si>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</si>
  <si>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</si>
  <si>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</si>
  <si>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</si>
  <si>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</si>
  <si>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</si>
  <si>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</si>
  <si>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</si>
  <si>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</si>
  <si>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</si>
  <si>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</si>
  <si>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</si>
  <si>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</si>
  <si>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</si>
  <si>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</si>
  <si>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</si>
  <si>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</si>
  <si>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</si>
  <si>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</si>
  <si>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</si>
  <si>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</si>
  <si>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</si>
  <si>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</si>
  <si>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</si>
  <si>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</si>
  <si>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</si>
  <si>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</si>
  <si>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</si>
  <si>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</si>
  <si>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</si>
  <si>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</si>
  <si>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</si>
  <si>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</si>
  <si>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</si>
  <si>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</si>
  <si>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</si>
  <si>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</si>
  <si>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</si>
  <si>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</si>
  <si>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</si>
  <si>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</si>
  <si>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</si>
  <si>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</si>
  <si>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</si>
  <si>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</si>
  <si>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</si>
  <si>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</si>
  <si>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</si>
  <si>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</si>
  <si>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</si>
  <si>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</si>
  <si>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</si>
  <si>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</si>
  <si>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</si>
  <si>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</si>
  <si>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</si>
  <si>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</si>
  <si>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</si>
  <si>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</si>
  <si>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</si>
  <si>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</si>
  <si>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</si>
  <si>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</si>
  <si>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</si>
  <si>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</si>
  <si>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</si>
  <si>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</si>
  <si>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</si>
  <si>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</si>
  <si>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</si>
  <si>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</si>
  <si>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</si>
  <si>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</si>
  <si>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</si>
  <si>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</si>
  <si>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</si>
  <si>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</si>
  <si>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</si>
  <si>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</si>
  <si>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</si>
  <si>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</si>
  <si>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</si>
  <si>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</si>
  <si>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</si>
  <si>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</si>
  <si>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</si>
  <si>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</si>
  <si>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</si>
  <si>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</si>
  <si>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</si>
  <si>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</si>
  <si>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</si>
  <si>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</si>
  <si>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</si>
  <si>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</si>
  <si>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</si>
  <si>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</si>
  <si>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</si>
  <si>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</si>
  <si>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</si>
  <si>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</si>
  <si>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</si>
  <si>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</si>
  <si>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</si>
  <si>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</si>
  <si>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</si>
  <si>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</si>
  <si>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</si>
  <si>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</si>
  <si>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</si>
  <si>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</si>
  <si>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</si>
  <si>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</si>
  <si>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</si>
  <si>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</si>
  <si>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</si>
  <si>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</si>
  <si>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</si>
  <si>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</si>
  <si>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</si>
  <si>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</si>
  <si>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</si>
  <si>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</si>
  <si>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</si>
  <si>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</si>
  <si>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</si>
  <si>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</si>
  <si>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</si>
  <si>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</si>
  <si>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</si>
  <si>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</si>
  <si>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</si>
  <si>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</si>
  <si>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</si>
  <si>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</si>
  <si>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</si>
  <si>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</si>
  <si>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</si>
  <si>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</si>
  <si>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</si>
  <si>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</si>
  <si>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</si>
  <si>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</si>
  <si>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</si>
  <si>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</si>
  <si>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</si>
  <si>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</si>
  <si>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</si>
  <si>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</si>
  <si>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</si>
  <si>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</si>
  <si>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</si>
  <si>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</si>
  <si>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</si>
  <si>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</si>
  <si>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</si>
  <si>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</si>
  <si>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</si>
  <si>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</si>
  <si>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</si>
  <si>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</si>
  <si>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</si>
  <si>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</si>
  <si>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</si>
  <si>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</si>
  <si>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</si>
  <si>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</si>
  <si>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</si>
  <si>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</si>
  <si>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</si>
  <si>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</si>
  <si>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</si>
  <si>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</si>
  <si>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</si>
  <si>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</si>
  <si>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</si>
  <si>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</si>
  <si>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</si>
  <si>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</si>
  <si>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</si>
  <si>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</si>
  <si>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</si>
  <si>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</si>
  <si>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</si>
  <si>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</si>
  <si>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</si>
  <si>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</si>
  <si>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</si>
  <si>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</si>
  <si>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</si>
  <si>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</si>
  <si>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</si>
  <si>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</si>
  <si>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</si>
  <si>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</si>
  <si>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</si>
  <si>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</si>
  <si>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</si>
  <si>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</si>
  <si>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</si>
  <si>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</si>
  <si>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</si>
  <si>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</si>
  <si>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</si>
  <si>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</si>
  <si>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</si>
  <si>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</si>
  <si>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</si>
  <si>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</si>
  <si>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</si>
  <si>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</si>
  <si>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</si>
  <si>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</si>
  <si>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</si>
  <si>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</si>
  <si>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</si>
  <si>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</si>
  <si>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</si>
  <si>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</si>
  <si>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</si>
  <si>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</si>
  <si>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</si>
  <si>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</si>
  <si>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</si>
  <si>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</si>
  <si>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</si>
  <si>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</si>
  <si>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</si>
  <si>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</si>
  <si>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</si>
  <si>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</si>
  <si>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</si>
  <si>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</si>
  <si>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</si>
  <si>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</si>
  <si>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</si>
  <si>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</si>
  <si>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</si>
  <si>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</si>
  <si>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</si>
  <si>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</si>
  <si>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</si>
  <si>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</si>
  <si>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</si>
  <si>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</si>
  <si>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</si>
  <si>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</si>
  <si>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</si>
  <si>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</si>
  <si>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</si>
  <si>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</si>
  <si>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</si>
  <si>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</si>
  <si>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</si>
  <si>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</si>
  <si>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</si>
  <si>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</si>
  <si>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</si>
  <si>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</si>
  <si>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</si>
  <si>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</si>
  <si>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</si>
  <si>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</si>
  <si>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</si>
  <si>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</si>
  <si>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</si>
  <si>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</si>
  <si>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</si>
  <si>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</si>
  <si>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</si>
  <si>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</si>
  <si>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</si>
  <si>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</si>
  <si>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</si>
  <si>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</si>
  <si>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</si>
  <si>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</si>
  <si>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</si>
  <si>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</si>
  <si>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</si>
  <si>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</si>
  <si>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</si>
  <si>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</si>
  <si>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</si>
  <si>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</si>
  <si>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</si>
  <si>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</si>
  <si>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</si>
  <si>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</si>
  <si>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</si>
  <si>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</si>
  <si>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</si>
  <si>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</si>
  <si>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</si>
  <si>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</si>
  <si>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</si>
  <si>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</si>
  <si>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</si>
  <si>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</si>
  <si>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</si>
  <si>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</si>
  <si>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</si>
  <si>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</si>
  <si>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</si>
  <si>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</si>
  <si>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</si>
  <si>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</si>
  <si>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</si>
  <si>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</si>
  <si>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</si>
  <si>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</si>
  <si>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</si>
  <si>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</si>
  <si>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</si>
  <si>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</si>
  <si>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</si>
  <si>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</si>
  <si>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</si>
  <si>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</si>
  <si>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</si>
  <si>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</si>
  <si>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</si>
  <si>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</si>
  <si>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</si>
  <si>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</si>
  <si>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</si>
  <si>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</si>
  <si>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</si>
  <si>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</si>
  <si>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</si>
  <si>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</si>
  <si>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</si>
  <si>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</si>
  <si>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</si>
  <si>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</si>
  <si>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</si>
  <si>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</si>
  <si>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</si>
  <si>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</si>
  <si>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</si>
  <si>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</si>
  <si>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</si>
  <si>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</si>
  <si>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</si>
  <si>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</si>
  <si>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</si>
  <si>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</si>
  <si>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</si>
  <si>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</si>
  <si>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</si>
  <si>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</si>
  <si>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</si>
  <si>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</si>
  <si>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</si>
  <si>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</si>
  <si>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</si>
  <si>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</si>
  <si>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</si>
  <si>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</si>
  <si>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</si>
  <si>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</si>
  <si>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</si>
  <si>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</si>
  <si>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</si>
  <si>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</si>
  <si>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</si>
  <si>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</si>
  <si>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</si>
  <si>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</si>
  <si>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</si>
  <si>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</si>
  <si>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</si>
  <si>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</si>
  <si>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</si>
  <si>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</si>
  <si>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</si>
  <si>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</si>
  <si>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</si>
  <si>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</si>
  <si>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</si>
  <si>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</si>
  <si>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</si>
  <si>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</si>
  <si>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</si>
  <si>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</si>
  <si>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</si>
  <si>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</si>
  <si>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</si>
  <si>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</si>
  <si>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</si>
  <si>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</si>
  <si>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</si>
  <si>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</si>
  <si>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</si>
  <si>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</si>
  <si>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</si>
  <si>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</si>
  <si>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</si>
  <si>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</si>
  <si>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</si>
  <si>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</si>
  <si>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</si>
  <si>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</si>
  <si>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</si>
  <si>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</si>
  <si>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</si>
  <si>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</si>
  <si>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</si>
  <si>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</si>
  <si>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</si>
  <si>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</si>
  <si>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</si>
  <si>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</si>
  <si>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</si>
  <si>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</si>
  <si>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</si>
  <si>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</si>
  <si>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</si>
  <si>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</si>
  <si>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</si>
  <si>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</si>
  <si>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</si>
  <si>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</si>
  <si>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</si>
  <si>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</si>
  <si>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</si>
  <si>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</si>
  <si>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</si>
  <si>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</si>
  <si>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</si>
  <si>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</si>
  <si>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</si>
  <si>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</si>
  <si>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</si>
  <si>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</si>
  <si>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</si>
  <si>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</si>
  <si>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</si>
  <si>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</si>
  <si>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</si>
  <si>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</si>
  <si>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</si>
  <si>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</si>
  <si>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</si>
  <si>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</si>
  <si>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</si>
  <si>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</si>
  <si>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</si>
  <si>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</si>
  <si>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</si>
  <si>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</si>
  <si>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</si>
  <si>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</si>
  <si>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</si>
  <si>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</si>
  <si>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</si>
  <si>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</si>
  <si>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</si>
  <si>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</si>
  <si>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</si>
  <si>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</si>
  <si>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</si>
  <si>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</si>
  <si>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</si>
  <si>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</si>
  <si>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</si>
  <si>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</si>
  <si>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</si>
  <si>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</si>
  <si>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</si>
  <si>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</si>
  <si>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</si>
  <si>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</si>
  <si>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</si>
  <si>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</si>
  <si>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</si>
  <si>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</si>
  <si>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</si>
  <si>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</si>
  <si>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</si>
  <si>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</si>
  <si>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</si>
  <si>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</si>
  <si>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</si>
  <si>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</si>
  <si>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</si>
  <si>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</si>
  <si>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</si>
  <si>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</si>
  <si>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</si>
  <si>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</si>
  <si>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</si>
  <si>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</si>
  <si>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</si>
  <si>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</si>
  <si>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</si>
  <si>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</si>
  <si>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</si>
  <si>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</si>
  <si>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</si>
  <si>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</si>
  <si>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</si>
  <si>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</si>
  <si>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</si>
  <si>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</si>
  <si>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</si>
  <si>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</si>
  <si>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</si>
  <si>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</si>
  <si>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</si>
  <si>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</si>
  <si>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</si>
  <si>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</si>
  <si>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</si>
  <si>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</si>
  <si>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</si>
  <si>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</si>
  <si>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</si>
  <si>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</si>
  <si>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</si>
  <si>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</si>
  <si>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</si>
  <si>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</si>
  <si>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</si>
  <si>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</si>
  <si>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</si>
  <si>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</si>
  <si>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</si>
  <si>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</si>
  <si>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</si>
  <si>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</si>
  <si>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</si>
  <si>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</si>
  <si>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</si>
  <si>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</si>
  <si>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</si>
  <si>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</si>
  <si>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</si>
  <si>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</si>
  <si>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</si>
  <si>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</si>
  <si>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</si>
  <si>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</si>
  <si>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</si>
  <si>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</si>
  <si>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</si>
  <si>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</si>
  <si>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</si>
  <si>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</si>
  <si>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</si>
  <si>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</si>
  <si>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</si>
  <si>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</si>
  <si>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</si>
  <si>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</si>
  <si>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</si>
  <si>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</si>
  <si>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</si>
  <si>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</si>
  <si>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</si>
  <si>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</si>
  <si>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</si>
  <si>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</si>
  <si>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</si>
  <si>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</si>
  <si>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</si>
  <si>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</si>
  <si>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</si>
  <si>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</si>
  <si>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</si>
  <si>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</si>
  <si>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</si>
  <si>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</si>
  <si>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</si>
  <si>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</si>
  <si>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</si>
  <si>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</si>
  <si>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</si>
  <si>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</si>
  <si>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</si>
  <si>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</si>
  <si>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</si>
  <si>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</si>
  <si>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</si>
  <si>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</si>
  <si>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</si>
  <si>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</si>
  <si>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</si>
  <si>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</si>
  <si>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</si>
  <si>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</si>
  <si>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</si>
  <si>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</si>
  <si>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</si>
  <si>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</si>
  <si>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</si>
  <si>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</si>
  <si>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</si>
  <si>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</si>
  <si>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</si>
  <si>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</si>
  <si>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</si>
  <si>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</si>
  <si>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</si>
  <si>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</si>
  <si>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</si>
  <si>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</si>
  <si>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</si>
  <si>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</si>
  <si>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</si>
  <si>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</si>
  <si>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</si>
  <si>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</si>
  <si>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</si>
  <si>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</si>
  <si>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</si>
  <si>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</si>
  <si>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</si>
  <si>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</si>
  <si>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</si>
  <si>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</si>
  <si>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</si>
  <si>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</si>
  <si>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</si>
  <si>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</si>
  <si>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</si>
  <si>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</si>
  <si>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</si>
  <si>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</si>
  <si>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</si>
  <si>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</si>
  <si>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</si>
  <si>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</si>
  <si>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</si>
  <si>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</si>
  <si>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</si>
  <si>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</si>
  <si>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</si>
  <si>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</si>
  <si>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</si>
  <si>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</si>
  <si>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</si>
  <si>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</si>
  <si>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</si>
  <si>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</si>
  <si>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</si>
  <si>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</si>
  <si>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</si>
  <si>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</si>
  <si>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</si>
  <si>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</si>
  <si>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</si>
  <si>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</si>
  <si>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</si>
  <si>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</si>
  <si>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</si>
  <si>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</si>
  <si>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</si>
  <si>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</si>
  <si>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</si>
  <si>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</si>
  <si>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</si>
  <si>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</si>
  <si>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</si>
  <si>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</si>
  <si>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</si>
  <si>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</si>
  <si>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</si>
  <si>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</si>
  <si>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</si>
  <si>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</si>
  <si>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</si>
  <si>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</si>
  <si>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</si>
  <si>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</si>
  <si>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</si>
  <si>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</si>
  <si>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</si>
  <si>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</si>
  <si>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</si>
  <si>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</si>
  <si>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</si>
  <si>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</si>
  <si>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</si>
  <si>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</si>
  <si>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</si>
  <si>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</si>
  <si>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</si>
  <si>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</si>
  <si>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</si>
  <si>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</si>
  <si>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</si>
  <si>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</si>
  <si>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</si>
  <si>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</si>
  <si>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</si>
  <si>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</si>
  <si>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</si>
  <si>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</si>
  <si>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</si>
  <si>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</si>
  <si>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</si>
  <si>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</si>
  <si>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</si>
  <si>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</si>
  <si>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</si>
  <si>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</si>
  <si>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</si>
  <si>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</si>
  <si>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</si>
  <si>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</si>
  <si>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</si>
  <si>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</si>
  <si>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</si>
  <si>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</si>
  <si>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</si>
  <si>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</si>
  <si>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</si>
  <si>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</si>
  <si>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</si>
  <si>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</si>
  <si>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</si>
  <si>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</si>
  <si>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</si>
  <si>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</si>
  <si>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</si>
  <si>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</si>
  <si>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</si>
  <si>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</si>
  <si>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</si>
  <si>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</si>
  <si>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</si>
  <si>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</si>
  <si>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</si>
  <si>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</si>
  <si>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</si>
  <si>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</si>
  <si>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</si>
  <si>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</si>
  <si>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</si>
  <si>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</si>
  <si>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</si>
  <si>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</si>
  <si>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</si>
  <si>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</si>
  <si>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</si>
  <si>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</si>
  <si>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</si>
  <si>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</si>
  <si>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</si>
  <si>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</si>
  <si>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</si>
  <si>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</si>
  <si>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</si>
  <si>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</si>
  <si>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</si>
  <si>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</si>
  <si>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</si>
  <si>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</si>
  <si>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</si>
  <si>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</si>
  <si>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</si>
  <si>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</si>
  <si>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</si>
  <si>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</si>
  <si>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</si>
  <si>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</si>
  <si>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</si>
  <si>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</si>
  <si>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</si>
  <si>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</si>
  <si>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</si>
  <si>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</si>
  <si>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</si>
  <si>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</si>
  <si>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</si>
  <si>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</si>
  <si>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</si>
  <si>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</si>
  <si>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</si>
  <si>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</si>
  <si>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</si>
  <si>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</si>
  <si>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</si>
  <si>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</si>
  <si>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</si>
  <si>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</si>
  <si>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</si>
  <si>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</si>
  <si>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</si>
  <si>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</si>
  <si>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</si>
  <si>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</si>
  <si>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</si>
  <si>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</si>
  <si>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</si>
  <si>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</si>
  <si>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</si>
  <si>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</si>
  <si>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</si>
  <si>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</si>
  <si>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</si>
  <si>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</si>
  <si>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</si>
  <si>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</si>
  <si>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</si>
  <si>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</si>
  <si>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</si>
  <si>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</si>
  <si>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</si>
  <si>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</si>
  <si>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</si>
  <si>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</si>
  <si>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</si>
  <si>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</si>
  <si>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</si>
  <si>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</si>
  <si>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</si>
  <si>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</si>
  <si>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</si>
  <si>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</si>
  <si>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</si>
  <si>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</si>
  <si>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</si>
  <si>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</si>
  <si>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</si>
  <si>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</si>
  <si>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</si>
  <si>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</si>
  <si>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</si>
  <si>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</si>
  <si>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</si>
  <si>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</si>
  <si>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</si>
  <si>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</si>
  <si>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</si>
  <si>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</si>
  <si>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</si>
  <si>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</si>
  <si>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</si>
  <si>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</si>
  <si>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</si>
  <si>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</si>
  <si>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</si>
  <si>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</si>
  <si>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</si>
  <si>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</si>
  <si>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</si>
  <si>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</si>
  <si>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</si>
  <si>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</si>
  <si>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</si>
  <si>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</si>
  <si>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</si>
  <si>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</si>
  <si>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</si>
  <si>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</si>
  <si>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</si>
  <si>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</si>
  <si>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</si>
  <si>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</si>
  <si>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</si>
  <si>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</si>
  <si>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</si>
  <si>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</si>
  <si>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</si>
  <si>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</si>
  <si>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</si>
  <si>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</si>
  <si>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</si>
  <si>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</si>
  <si>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</si>
  <si>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</si>
  <si>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</si>
  <si>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</si>
  <si>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</si>
  <si>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</si>
  <si>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</si>
  <si>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</si>
  <si>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</si>
  <si>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</si>
  <si>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</si>
  <si>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</si>
  <si>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</si>
  <si>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</si>
  <si>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</si>
  <si>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</si>
  <si>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</si>
  <si>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</si>
  <si>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</si>
  <si>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</si>
  <si>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</si>
  <si>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</si>
  <si>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</si>
  <si>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</si>
  <si>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</si>
  <si>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</si>
  <si>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</si>
  <si>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</si>
  <si>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</si>
  <si>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</si>
  <si>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</si>
  <si>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</si>
  <si>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</si>
  <si>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</si>
  <si>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</si>
  <si>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</si>
  <si>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</si>
  <si>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</si>
  <si>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</si>
  <si>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</si>
  <si>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</si>
  <si>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</si>
  <si>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</si>
  <si>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</si>
  <si>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</si>
  <si>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</si>
  <si>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</si>
  <si>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</si>
  <si>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</si>
  <si>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</si>
  <si>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</si>
  <si>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</si>
  <si>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</si>
  <si>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</si>
  <si>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</si>
  <si>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</si>
  <si>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</si>
  <si>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</si>
  <si>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</si>
  <si>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</si>
  <si>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</si>
  <si>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</si>
  <si>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</si>
  <si>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</si>
  <si>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</si>
  <si>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</si>
  <si>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</si>
  <si>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</si>
  <si>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</si>
  <si>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</si>
  <si>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</si>
  <si>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</si>
  <si>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</si>
  <si>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</si>
  <si>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</si>
  <si>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</si>
  <si>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</si>
  <si>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</si>
  <si>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</si>
  <si>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</si>
  <si>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</si>
  <si>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</si>
  <si>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</si>
  <si>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</si>
  <si>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</si>
  <si>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</si>
  <si>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</si>
  <si>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</si>
  <si>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</si>
  <si>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</si>
  <si>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</si>
  <si>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</si>
  <si>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</si>
  <si>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</si>
  <si>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</si>
  <si>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</si>
  <si>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</si>
  <si>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</si>
  <si>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</si>
  <si>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</si>
  <si>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</si>
  <si>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</si>
  <si>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</si>
  <si>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</si>
  <si>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</si>
  <si>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</si>
  <si>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</si>
  <si>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</si>
  <si>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</si>
  <si>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</si>
  <si>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</si>
  <si>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</si>
  <si>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</si>
  <si>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</si>
  <si>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</si>
  <si>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</si>
  <si>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</si>
  <si>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</si>
  <si>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</si>
  <si>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</si>
  <si>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</si>
  <si>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</si>
  <si>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</si>
  <si>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</si>
  <si>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</si>
  <si>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</si>
  <si>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</si>
  <si>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</si>
  <si>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</si>
  <si>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</si>
  <si>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</si>
  <si>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</si>
  <si>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</si>
  <si>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</si>
  <si>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</si>
  <si>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</si>
  <si>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</si>
  <si>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</si>
  <si>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</si>
  <si>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</si>
  <si>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</si>
  <si>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</si>
  <si>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</si>
  <si>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</si>
  <si>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</si>
  <si>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</si>
  <si>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</si>
  <si>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</si>
  <si>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</si>
  <si>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</si>
  <si>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</si>
  <si>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</si>
  <si>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</si>
  <si>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</si>
  <si>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</si>
  <si>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</si>
  <si>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</si>
  <si>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</si>
  <si>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</si>
  <si>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</si>
  <si>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</si>
  <si>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</si>
  <si>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</si>
  <si>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</si>
  <si>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</si>
  <si>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</si>
  <si>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</si>
  <si>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</si>
  <si>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</si>
  <si>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</si>
  <si>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</si>
  <si>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</si>
  <si>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</si>
  <si>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</si>
  <si>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</si>
  <si>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</si>
  <si>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</si>
  <si>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</si>
  <si>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</si>
  <si>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</si>
  <si>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</si>
  <si>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</si>
  <si>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</si>
  <si>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</si>
  <si>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</si>
  <si>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</si>
  <si>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</si>
  <si>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</si>
  <si>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</si>
  <si>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</si>
  <si>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</si>
  <si>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</si>
  <si>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</si>
  <si>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</si>
  <si>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</si>
  <si>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</si>
  <si>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</si>
  <si>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</si>
  <si>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</si>
  <si>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</si>
  <si>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</si>
  <si>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</si>
  <si>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</si>
  <si>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</si>
  <si>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</si>
  <si>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</si>
  <si>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</si>
  <si>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</si>
  <si>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</si>
  <si>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</si>
  <si>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</si>
  <si>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</si>
  <si>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</si>
  <si>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</si>
  <si>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</si>
  <si>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</si>
  <si>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</si>
  <si>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</si>
  <si>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</si>
  <si>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</si>
  <si>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</si>
  <si>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</si>
  <si>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</si>
  <si>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</si>
  <si>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</si>
  <si>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</si>
  <si>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</si>
  <si>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</si>
  <si>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</si>
  <si>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</si>
  <si>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</si>
  <si>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</si>
  <si>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</si>
  <si>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</si>
  <si>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</si>
  <si>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</si>
  <si>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</si>
  <si>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</si>
  <si>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</si>
  <si>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</si>
  <si>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</si>
  <si>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</si>
  <si>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</si>
  <si>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</si>
  <si>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</si>
  <si>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</si>
  <si>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</si>
  <si>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</si>
  <si>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</si>
  <si>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</si>
  <si>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</si>
  <si>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</si>
  <si>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</si>
  <si>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</si>
  <si>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</si>
  <si>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</si>
  <si>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</si>
  <si>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</si>
  <si>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</si>
  <si>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</si>
  <si>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</si>
  <si>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</si>
  <si>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</si>
  <si>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</si>
  <si>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</si>
  <si>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</si>
  <si>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</si>
  <si>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</si>
  <si>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</si>
  <si>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</si>
  <si>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</si>
  <si>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</si>
  <si>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</si>
  <si>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</si>
  <si>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</si>
  <si>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</si>
  <si>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</si>
  <si>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</si>
  <si>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</si>
  <si>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</si>
  <si>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</si>
  <si>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</si>
  <si>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</si>
  <si>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</si>
  <si>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</si>
  <si>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</si>
  <si>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</si>
  <si>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</si>
  <si>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</si>
  <si>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</si>
  <si>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</si>
  <si>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</si>
  <si>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</si>
  <si>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</si>
  <si>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</si>
  <si>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</si>
  <si>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</si>
  <si>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</si>
  <si>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</si>
  <si>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</si>
  <si>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</si>
  <si>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</si>
  <si>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</si>
  <si>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</si>
  <si>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</si>
  <si>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</si>
  <si>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</si>
  <si>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</si>
  <si>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</si>
  <si>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</si>
  <si>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</si>
  <si>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</si>
  <si>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</si>
  <si>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</si>
  <si>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</si>
  <si>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</si>
  <si>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</si>
  <si>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</si>
  <si>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</si>
  <si>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</si>
  <si>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</si>
  <si>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</si>
  <si>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</si>
  <si>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</si>
  <si>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</si>
  <si>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</si>
  <si>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</si>
  <si>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</si>
  <si>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</si>
  <si>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</si>
  <si>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</si>
  <si>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</si>
  <si>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</si>
  <si>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</si>
  <si>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</si>
  <si>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</si>
  <si>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</si>
  <si>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</si>
  <si>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</si>
  <si>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</si>
  <si>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</si>
  <si>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</si>
  <si>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</si>
  <si>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</si>
  <si>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</si>
  <si>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</si>
  <si>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</si>
  <si>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</si>
  <si>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</si>
  <si>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</si>
  <si>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</si>
  <si>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</si>
  <si>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</si>
  <si>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</si>
  <si>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</si>
  <si>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</si>
  <si>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</si>
  <si>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</si>
  <si>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</si>
  <si>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</si>
  <si>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</si>
  <si>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</si>
  <si>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</si>
  <si>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</si>
  <si>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</si>
  <si>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</si>
  <si>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</si>
  <si>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</si>
  <si>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</si>
  <si>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</si>
  <si>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</si>
  <si>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</si>
  <si>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</si>
  <si>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</si>
  <si>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</si>
  <si>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</si>
  <si>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</si>
  <si>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</si>
  <si>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</si>
  <si>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</si>
  <si>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</si>
  <si>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</si>
  <si>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</si>
  <si>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</si>
  <si>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</si>
  <si>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</si>
  <si>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</si>
  <si>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</si>
  <si>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</si>
  <si>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</si>
  <si>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</si>
  <si>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</si>
  <si>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</si>
  <si>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</si>
  <si>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</si>
  <si>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</si>
  <si>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</si>
  <si>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</si>
  <si>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</si>
  <si>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</si>
  <si>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</si>
  <si>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</si>
  <si>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</si>
  <si>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</si>
  <si>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</si>
  <si>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</si>
  <si>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</si>
  <si>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</si>
  <si>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</si>
  <si>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</si>
  <si>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</si>
  <si>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</si>
  <si>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</si>
  <si>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</si>
  <si>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</si>
  <si>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</si>
  <si>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</si>
  <si>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</si>
  <si>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</si>
  <si>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</si>
  <si>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</si>
  <si>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</si>
  <si>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</si>
  <si>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</si>
  <si>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</si>
  <si>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</si>
  <si>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</si>
  <si>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</si>
  <si>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</si>
  <si>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</si>
  <si>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</si>
  <si>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</si>
  <si>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</si>
  <si>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</si>
  <si>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</si>
  <si>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</si>
  <si>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</si>
  <si>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</si>
  <si>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</si>
  <si>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</si>
  <si>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</si>
  <si>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</si>
  <si>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</si>
  <si>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</si>
  <si>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</si>
  <si>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</si>
  <si>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</si>
  <si>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</si>
  <si>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</si>
  <si>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</si>
  <si>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</si>
  <si>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</si>
  <si>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</si>
  <si>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</si>
  <si>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</si>
  <si>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</si>
  <si>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</si>
  <si>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</si>
  <si>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</si>
  <si>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</si>
  <si>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</si>
  <si>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</si>
  <si>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</si>
  <si>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</si>
  <si>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</si>
  <si>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</si>
  <si>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</si>
  <si>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</si>
  <si>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</si>
  <si>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</si>
  <si>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</si>
  <si>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</si>
  <si>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</si>
  <si>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</si>
  <si>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</si>
  <si>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</si>
  <si>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</si>
  <si>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</si>
  <si>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</si>
  <si>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</si>
  <si>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</si>
  <si>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</si>
  <si>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</si>
  <si>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</si>
  <si>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</si>
  <si>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</si>
  <si>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</si>
  <si>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</si>
  <si>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</si>
  <si>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</si>
  <si>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</si>
  <si>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</si>
  <si>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</si>
  <si>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</si>
  <si>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</si>
  <si>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</si>
  <si>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</si>
  <si>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</si>
  <si>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</si>
  <si>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</si>
  <si>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</si>
  <si>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</si>
  <si>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</si>
  <si>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</si>
  <si>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</si>
  <si>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</si>
  <si>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</si>
  <si>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</si>
  <si>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</si>
  <si>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</si>
  <si>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</si>
  <si>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</si>
  <si>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</si>
  <si>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</si>
  <si>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</si>
  <si>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</si>
  <si>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</si>
  <si>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</si>
  <si>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</si>
  <si>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</si>
  <si>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</si>
  <si>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</si>
  <si>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</si>
  <si>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</si>
  <si>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</si>
  <si>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</si>
  <si>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</si>
  <si>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</si>
  <si>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</si>
  <si>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</si>
  <si>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</si>
  <si>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</si>
  <si>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</si>
  <si>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</si>
  <si>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</si>
  <si>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</si>
  <si>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</si>
  <si>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</si>
  <si>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</si>
  <si>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</si>
  <si>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</si>
  <si>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</si>
  <si>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</si>
  <si>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</si>
  <si>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</si>
  <si>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</si>
  <si>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</si>
  <si>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</si>
  <si>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</si>
  <si>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</si>
  <si>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</si>
  <si>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</si>
  <si>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</si>
  <si>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</si>
  <si>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</si>
  <si>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</si>
  <si>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</si>
  <si>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</si>
  <si>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</si>
  <si>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</si>
  <si>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</si>
  <si>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</si>
  <si>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</si>
  <si>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</si>
  <si>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</si>
  <si>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</si>
  <si>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</si>
  <si>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</si>
  <si>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</si>
  <si>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</si>
  <si>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</si>
  <si>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</si>
  <si>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</si>
  <si>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</si>
  <si>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</si>
  <si>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</si>
  <si>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</si>
  <si>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</si>
  <si>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</si>
  <si>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</si>
  <si>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</si>
  <si>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</si>
  <si>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</si>
  <si>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</si>
  <si>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</si>
  <si>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</si>
  <si>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</si>
  <si>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</si>
  <si>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</si>
  <si>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</si>
  <si>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</si>
  <si>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</si>
  <si>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</si>
  <si>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</si>
  <si>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</si>
  <si>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</si>
  <si>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</si>
  <si>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</si>
  <si>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</si>
  <si>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</si>
  <si>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</si>
  <si>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</si>
  <si>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</si>
  <si>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</si>
  <si>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</si>
  <si>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</si>
  <si>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</si>
  <si>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</si>
  <si>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</si>
  <si>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</si>
  <si>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</si>
  <si>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</si>
  <si>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</si>
  <si>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</si>
  <si>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</si>
  <si>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</si>
  <si>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</si>
  <si>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</si>
  <si>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</si>
  <si>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</si>
  <si>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</si>
  <si>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</si>
  <si>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</si>
  <si>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</si>
  <si>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</si>
  <si>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</si>
  <si>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</si>
  <si>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</si>
  <si>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</si>
  <si>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</si>
  <si>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</si>
  <si>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</si>
  <si>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</si>
  <si>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</si>
  <si>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</si>
  <si>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</si>
  <si>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</si>
  <si>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</si>
  <si>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</si>
  <si>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</si>
  <si>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</si>
  <si>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</si>
  <si>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</si>
  <si>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</si>
  <si>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</si>
  <si>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</si>
  <si>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</si>
  <si>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</si>
  <si>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</si>
  <si>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</si>
  <si>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</si>
  <si>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</si>
  <si>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</si>
  <si>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</si>
  <si>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</si>
  <si>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</si>
  <si>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</si>
  <si>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</si>
  <si>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</si>
  <si>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</si>
  <si>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</si>
  <si>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</si>
  <si>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</si>
  <si>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</si>
  <si>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</si>
  <si>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</si>
  <si>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</si>
  <si>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</si>
  <si>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</si>
  <si>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</si>
  <si>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</si>
  <si>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</si>
  <si>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</si>
  <si>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</si>
  <si>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</si>
  <si>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</si>
  <si>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</si>
  <si>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</si>
  <si>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</si>
  <si>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</si>
  <si>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</si>
  <si>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</si>
  <si>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</si>
  <si>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</si>
  <si>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</si>
  <si>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</si>
  <si>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</si>
  <si>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</si>
  <si>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</si>
  <si>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</si>
  <si>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</si>
  <si>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</si>
  <si>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</si>
  <si>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</si>
  <si>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</si>
  <si>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</si>
  <si>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</si>
  <si>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</si>
  <si>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</si>
  <si>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</si>
  <si>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</si>
  <si>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</si>
  <si>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</si>
  <si>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</si>
  <si>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</si>
  <si>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</si>
  <si>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</si>
  <si>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</si>
  <si>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</si>
  <si>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</si>
  <si>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</si>
  <si>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</si>
  <si>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</si>
  <si>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</si>
  <si>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</si>
  <si>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</si>
  <si>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</si>
  <si>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</si>
  <si>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</si>
  <si>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</si>
  <si>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</si>
  <si>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</si>
  <si>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</si>
  <si>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</si>
  <si>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</si>
  <si>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</si>
  <si>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</si>
  <si>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</si>
  <si>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</si>
  <si>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</si>
  <si>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</si>
  <si>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</si>
  <si>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</si>
  <si>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</si>
  <si>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</si>
  <si>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</si>
  <si>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</si>
  <si>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</si>
  <si>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</si>
  <si>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</si>
  <si>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</si>
  <si>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</si>
  <si>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</si>
  <si>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</si>
  <si>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</si>
  <si>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</si>
  <si>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</si>
  <si>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</si>
  <si>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</si>
  <si>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</si>
  <si>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</si>
  <si>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</si>
  <si>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</si>
  <si>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</si>
  <si>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</si>
  <si>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</si>
  <si>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</si>
  <si>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</si>
  <si>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</si>
  <si>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</si>
  <si>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</si>
  <si>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</si>
  <si>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</si>
  <si>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</si>
  <si>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</si>
  <si>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</si>
  <si>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</si>
  <si>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</si>
  <si>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</si>
  <si>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</si>
  <si>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</si>
  <si>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</si>
  <si>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</si>
  <si>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</si>
  <si>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</si>
  <si>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</si>
  <si>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</si>
  <si>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</si>
  <si>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</si>
  <si>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</si>
  <si>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</si>
  <si>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</si>
  <si>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</si>
  <si>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</si>
  <si>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</si>
  <si>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</si>
  <si>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</si>
  <si>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</si>
  <si>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</si>
  <si>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</si>
  <si>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</si>
  <si>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</si>
  <si>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</si>
  <si>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</si>
  <si>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</si>
  <si>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</si>
  <si>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</si>
  <si>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</si>
  <si>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</si>
  <si>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</si>
  <si>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</si>
  <si>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</si>
  <si>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</si>
  <si>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</si>
  <si>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</si>
  <si>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</si>
  <si>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</si>
  <si>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</si>
  <si>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</si>
  <si>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</si>
  <si>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</si>
  <si>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</si>
  <si>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</si>
  <si>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</si>
  <si>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</si>
  <si>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</si>
  <si>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</si>
  <si>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</si>
  <si>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</si>
  <si>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</si>
  <si>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</si>
  <si>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</si>
  <si>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</si>
  <si>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</si>
  <si>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</si>
  <si>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</si>
  <si>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</si>
  <si>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</si>
  <si>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</si>
  <si>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</si>
  <si>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</si>
  <si>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</si>
  <si>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</si>
  <si>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</si>
  <si>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</si>
  <si>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</si>
  <si>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</si>
  <si>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</si>
  <si>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</si>
  <si>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</si>
  <si>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</si>
  <si>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</si>
  <si>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</si>
  <si>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</si>
  <si>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</si>
  <si>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</si>
  <si>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</si>
  <si>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</si>
  <si>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</si>
  <si>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</si>
  <si>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</si>
  <si>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</si>
  <si>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</si>
  <si>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</si>
  <si>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</si>
  <si>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</si>
  <si>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</si>
  <si>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</si>
  <si>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</si>
  <si>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</si>
  <si>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</si>
  <si>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</si>
  <si>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</si>
  <si>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</si>
  <si>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</si>
  <si>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</si>
  <si>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</si>
  <si>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</si>
  <si>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</si>
  <si>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</si>
  <si>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</si>
  <si>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</si>
  <si>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</si>
  <si>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</si>
  <si>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</si>
  <si>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</si>
  <si>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</si>
  <si>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</si>
  <si>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</si>
  <si>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</si>
  <si>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</si>
  <si>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</si>
  <si>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</si>
  <si>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</si>
  <si>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</si>
  <si>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</si>
  <si>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</si>
  <si>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</si>
  <si>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</si>
  <si>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</si>
  <si>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</si>
  <si>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</si>
  <si>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</si>
  <si>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</si>
  <si>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</si>
  <si>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</si>
  <si>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</si>
  <si>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</si>
  <si>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</si>
  <si>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</si>
  <si>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</si>
  <si>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</si>
  <si>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</si>
  <si>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</si>
  <si>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</si>
  <si>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</si>
  <si>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</si>
  <si>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</si>
  <si>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</si>
  <si>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</si>
  <si>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</si>
  <si>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</si>
  <si>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</si>
  <si>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</si>
  <si>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</si>
  <si>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</si>
  <si>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</si>
  <si>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</si>
  <si>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</si>
  <si>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</si>
  <si>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</si>
  <si>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</si>
  <si>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</si>
  <si>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</si>
  <si>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</si>
  <si>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</si>
  <si>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</si>
  <si>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</si>
  <si>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</si>
  <si>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</si>
  <si>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</si>
  <si>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</si>
  <si>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</si>
  <si>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</si>
  <si>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</si>
  <si>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</si>
  <si>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</si>
  <si>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</si>
  <si>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</si>
  <si>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</si>
  <si>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</si>
  <si>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</si>
  <si>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</si>
  <si>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</si>
  <si>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</si>
  <si>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</si>
  <si>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</si>
  <si>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</si>
  <si>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</si>
  <si>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</si>
  <si>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</si>
  <si>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</si>
  <si>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</si>
  <si>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</si>
  <si>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</si>
  <si>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</si>
  <si>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</si>
  <si>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</si>
  <si>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</si>
  <si>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</si>
  <si>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</si>
  <si>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</si>
  <si>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</si>
  <si>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</si>
  <si>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</si>
  <si>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</si>
  <si>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</si>
  <si>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</si>
  <si>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</si>
  <si>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</si>
  <si>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</si>
  <si>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</si>
  <si>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</si>
  <si>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</si>
  <si>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</si>
  <si>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</si>
  <si>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</si>
  <si>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</si>
  <si>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</si>
  <si>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</si>
  <si>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</si>
  <si>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</si>
  <si>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</si>
  <si>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</si>
  <si>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</si>
  <si>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</si>
  <si>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</si>
  <si>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</si>
  <si>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</si>
  <si>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</si>
  <si>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</si>
  <si>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</si>
  <si>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</si>
  <si>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</si>
  <si>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</si>
  <si>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</si>
  <si>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</si>
  <si>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</si>
  <si>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</si>
  <si>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</si>
  <si>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</si>
  <si>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</si>
  <si>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</si>
  <si>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</si>
  <si>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</si>
  <si>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</si>
  <si>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</si>
  <si>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</si>
  <si>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</si>
  <si>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</si>
  <si>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</si>
  <si>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</si>
  <si>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</si>
  <si>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</si>
  <si>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</si>
  <si>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</si>
  <si>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</si>
  <si>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</si>
  <si>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</si>
  <si>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</si>
  <si>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</si>
  <si>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</si>
  <si>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</si>
  <si>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</si>
  <si>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</si>
  <si>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</si>
  <si>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</si>
  <si>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</si>
  <si>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</si>
  <si>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</si>
  <si>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</si>
  <si>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</si>
  <si>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</si>
  <si>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</si>
  <si>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</si>
  <si>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</si>
  <si>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</si>
  <si>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</si>
  <si>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</si>
  <si>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</si>
  <si>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</si>
  <si>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</si>
  <si>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</si>
  <si>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</si>
  <si>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</si>
  <si>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</si>
  <si>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</si>
  <si>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</si>
  <si>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</si>
  <si>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</si>
  <si>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</si>
  <si>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</si>
  <si>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</si>
  <si>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</si>
  <si>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</si>
  <si>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</si>
  <si>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</si>
  <si>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</si>
  <si>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</si>
  <si>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</si>
  <si>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</si>
  <si>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</si>
  <si>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</si>
  <si>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</si>
  <si>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</si>
  <si>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</si>
  <si>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</si>
  <si>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</si>
  <si>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</si>
  <si>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</si>
  <si>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</si>
  <si>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</si>
  <si>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</si>
  <si>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</si>
  <si>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</si>
  <si>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</si>
  <si>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</si>
  <si>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</si>
  <si>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</si>
  <si>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</si>
  <si>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</si>
  <si>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</si>
  <si>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</si>
  <si>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</si>
  <si>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</si>
  <si>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</si>
  <si>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</si>
  <si>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</si>
  <si>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</si>
  <si>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</si>
  <si>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</si>
  <si>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</si>
  <si>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</si>
  <si>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</si>
  <si>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</si>
  <si>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</si>
  <si>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</si>
  <si>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</si>
  <si>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</si>
  <si>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</si>
  <si>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</si>
  <si>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</si>
  <si>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</si>
  <si>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</si>
  <si>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</si>
  <si>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</si>
  <si>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</si>
  <si>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</si>
  <si>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</si>
  <si>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</si>
  <si>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</si>
  <si>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</si>
  <si>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</si>
  <si>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</si>
  <si>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</si>
  <si>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</si>
  <si>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</si>
  <si>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</si>
  <si>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</si>
  <si>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</si>
  <si>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</si>
  <si>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</si>
  <si>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</si>
  <si>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</si>
  <si>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</si>
  <si>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</si>
  <si>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</si>
  <si>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</si>
  <si>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</si>
  <si>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</si>
  <si>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</si>
  <si>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</si>
  <si>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</si>
  <si>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</si>
  <si>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</si>
  <si>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</si>
  <si>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</si>
  <si>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</si>
  <si>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</si>
  <si>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</si>
  <si>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</si>
  <si>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</si>
  <si>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</si>
  <si>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</si>
  <si>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</si>
  <si>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</si>
  <si>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</si>
  <si>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</si>
  <si>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</si>
  <si>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</si>
  <si>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</si>
  <si>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</si>
  <si>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</si>
  <si>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</si>
  <si>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</si>
  <si>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</si>
  <si>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</si>
  <si>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</si>
  <si>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</si>
  <si>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</si>
  <si>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</si>
  <si>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</si>
  <si>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</si>
  <si>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</si>
  <si>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</si>
  <si>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</si>
  <si>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</si>
  <si>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</si>
  <si>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</si>
  <si>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</si>
  <si>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</si>
  <si>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</si>
  <si>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</si>
  <si>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</si>
  <si>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</si>
  <si>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</si>
  <si>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</si>
  <si>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</si>
  <si>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</si>
  <si>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</si>
  <si>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</si>
  <si>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</si>
  <si>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</si>
  <si>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</si>
  <si>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</si>
  <si>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</si>
  <si>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</si>
  <si>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</si>
  <si>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</si>
  <si>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</si>
  <si>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</si>
  <si>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</si>
  <si>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</si>
  <si>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</si>
  <si>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</si>
  <si>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</si>
  <si>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</si>
  <si>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</si>
  <si>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</si>
  <si>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</si>
  <si>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</si>
  <si>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</si>
  <si>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</si>
  <si>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</si>
  <si>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</si>
  <si>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</si>
  <si>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</si>
  <si>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</si>
  <si>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</si>
  <si>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</si>
  <si>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</si>
  <si>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</si>
  <si>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</si>
  <si>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</si>
  <si>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</si>
  <si>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</si>
  <si>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</si>
  <si>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</si>
  <si>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</si>
  <si>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</si>
  <si>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</si>
  <si>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</si>
  <si>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</si>
  <si>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</si>
  <si>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</si>
  <si>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</si>
  <si>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</si>
  <si>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</si>
  <si>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</si>
  <si>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</si>
  <si>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</si>
  <si>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</si>
  <si>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</si>
  <si>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</si>
  <si>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</si>
  <si>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</si>
  <si>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</si>
  <si>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</si>
  <si>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</si>
  <si>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</si>
  <si>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</si>
  <si>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</si>
  <si>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</si>
  <si>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</si>
  <si>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</si>
  <si>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</si>
  <si>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</si>
  <si>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</si>
  <si>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</si>
  <si>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</si>
  <si>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</si>
  <si>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</si>
  <si>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</si>
  <si>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</si>
  <si>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</si>
  <si>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</si>
  <si>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</si>
  <si>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</si>
  <si>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</si>
  <si>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</si>
  <si>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</si>
  <si>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</si>
  <si>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</si>
  <si>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</si>
  <si>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</si>
  <si>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</si>
  <si>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</si>
  <si>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</si>
  <si>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</si>
  <si>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</si>
  <si>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</si>
  <si>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</si>
  <si>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</si>
  <si>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</si>
  <si>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</si>
  <si>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</si>
  <si>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</si>
  <si>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</si>
  <si>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</si>
  <si>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</si>
  <si>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</si>
  <si>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</si>
  <si>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</si>
  <si>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</si>
  <si>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</si>
  <si>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</si>
  <si>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</si>
  <si>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</si>
  <si>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</si>
  <si>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</si>
  <si>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</si>
  <si>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</si>
  <si>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</si>
  <si>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</si>
  <si>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</si>
  <si>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</si>
  <si>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</si>
  <si>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</si>
  <si>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</si>
  <si>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</si>
  <si>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</si>
  <si>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</si>
  <si>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</si>
  <si>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</si>
  <si>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</si>
  <si>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</si>
  <si>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</si>
  <si>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</si>
  <si>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</si>
  <si>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</si>
  <si>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</si>
  <si>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</si>
  <si>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</si>
  <si>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</si>
  <si>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</si>
  <si>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</si>
  <si>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</si>
  <si>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</si>
  <si>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</si>
  <si>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</si>
  <si>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</si>
  <si>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</si>
  <si>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</si>
  <si>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</si>
  <si>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</si>
  <si>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</si>
  <si>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</si>
  <si>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</si>
  <si>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</si>
  <si>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</si>
  <si>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</si>
  <si>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</si>
  <si>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</si>
  <si>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</si>
  <si>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</si>
  <si>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</si>
  <si>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</si>
  <si>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</si>
  <si>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</si>
  <si>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</si>
  <si>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</si>
  <si>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</si>
  <si>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</si>
  <si>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</si>
  <si>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</si>
  <si>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</si>
  <si>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</si>
  <si>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</si>
  <si>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</si>
  <si>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</si>
  <si>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</si>
  <si>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</si>
  <si>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</si>
  <si>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</si>
  <si>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</si>
  <si>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</si>
  <si>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</si>
  <si>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</si>
  <si>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</si>
  <si>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</si>
  <si>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</si>
  <si>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</si>
  <si>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</si>
  <si>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</si>
  <si>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</si>
  <si>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</si>
  <si>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</si>
  <si>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</si>
  <si>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</si>
  <si>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</si>
  <si>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</si>
  <si>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</si>
  <si>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</si>
  <si>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</si>
  <si>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</si>
  <si>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</si>
  <si>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</si>
  <si>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</si>
  <si>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</si>
  <si>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</si>
  <si>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</si>
  <si>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</si>
  <si>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</si>
  <si>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</si>
  <si>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</si>
  <si>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</si>
  <si>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</si>
  <si>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</si>
  <si>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</si>
  <si>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</si>
  <si>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</si>
  <si>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</si>
  <si>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</si>
  <si>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</si>
  <si>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</si>
  <si>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</si>
  <si>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</si>
  <si>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</si>
  <si>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</si>
  <si>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</si>
  <si>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</si>
  <si>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</si>
  <si>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</si>
  <si>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</si>
  <si>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</si>
  <si>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</si>
  <si>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</si>
  <si>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</si>
  <si>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</si>
  <si>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</si>
  <si>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</si>
  <si>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</si>
  <si>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</si>
  <si>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</si>
  <si>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</si>
  <si>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</si>
  <si>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</si>
  <si>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</si>
  <si>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</si>
  <si>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</si>
  <si>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</si>
  <si>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</si>
  <si>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</si>
  <si>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</si>
  <si>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</si>
  <si>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</si>
  <si>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</si>
  <si>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</si>
  <si>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</si>
  <si>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</si>
  <si>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</si>
  <si>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</si>
  <si>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</si>
  <si>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</si>
  <si>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</si>
  <si>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</si>
  <si>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</si>
  <si>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</si>
  <si>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</si>
  <si>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</si>
  <si>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</si>
  <si>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</si>
  <si>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</si>
  <si>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</si>
  <si>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</si>
  <si>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</si>
  <si>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</si>
  <si>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</si>
  <si>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</si>
  <si>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</si>
  <si>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</si>
  <si>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</si>
  <si>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</si>
  <si>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</si>
  <si>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</si>
  <si>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</si>
  <si>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</si>
  <si>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</si>
  <si>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</si>
  <si>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</si>
  <si>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</si>
  <si>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</si>
  <si>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</si>
  <si>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</si>
  <si>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</si>
  <si>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</si>
  <si>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</si>
  <si>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</si>
  <si>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</si>
  <si>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</si>
  <si>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</si>
  <si>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</si>
  <si>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</si>
  <si>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</si>
  <si>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</si>
  <si>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</si>
  <si>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</si>
  <si>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</si>
  <si>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</si>
  <si>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</si>
  <si>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</si>
  <si>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</si>
  <si>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</si>
  <si>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</si>
  <si>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</si>
  <si>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</si>
  <si>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</si>
  <si>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</si>
  <si>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</si>
  <si>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</si>
  <si>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</si>
  <si>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</si>
  <si>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</si>
  <si>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</si>
  <si>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</si>
  <si>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</si>
  <si>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</si>
  <si>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</si>
  <si>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</si>
  <si>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</si>
  <si>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</si>
  <si>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</si>
  <si>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</si>
  <si>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</si>
  <si>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</si>
  <si>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</si>
  <si>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</si>
  <si>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</si>
  <si>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</si>
  <si>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</si>
  <si>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</si>
  <si>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</si>
  <si>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</si>
  <si>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</si>
  <si>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</si>
  <si>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</si>
  <si>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</si>
  <si>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</si>
  <si>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</si>
  <si>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</si>
  <si>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</si>
  <si>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</si>
  <si>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</si>
  <si>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</si>
  <si>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</si>
  <si>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</si>
  <si>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</si>
  <si>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</si>
  <si>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</si>
  <si>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</si>
  <si>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</si>
  <si>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</si>
  <si>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</si>
  <si>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</si>
  <si>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</si>
  <si>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</si>
  <si>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</si>
  <si>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</si>
  <si>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</si>
  <si>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</si>
  <si>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</si>
  <si>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</si>
  <si>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</si>
  <si>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</si>
  <si>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</si>
  <si>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</si>
  <si>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</si>
  <si>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</si>
  <si>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</si>
  <si>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</si>
  <si>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</si>
  <si>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</si>
  <si>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</si>
  <si>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</si>
  <si>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</si>
  <si>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</si>
  <si>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</si>
  <si>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</si>
  <si>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</si>
  <si>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</si>
  <si>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</si>
  <si>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</si>
  <si>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</si>
  <si>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</si>
  <si>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</si>
  <si>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</si>
  <si>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</si>
  <si>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</si>
  <si>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</si>
  <si>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</si>
  <si>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</si>
  <si>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</si>
  <si>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</si>
  <si>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</si>
  <si>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</si>
  <si>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</si>
  <si>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</si>
  <si>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</si>
  <si>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</si>
  <si>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</si>
  <si>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</si>
  <si>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</si>
  <si>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</si>
  <si>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</si>
  <si>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</si>
  <si>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</si>
  <si>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</si>
  <si>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</si>
  <si>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</si>
  <si>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</si>
  <si>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</si>
  <si>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</si>
  <si>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</si>
  <si>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</si>
  <si>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</si>
  <si>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</si>
  <si>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</si>
  <si>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</si>
  <si>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</si>
  <si>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</si>
  <si>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</si>
  <si>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</si>
  <si>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</si>
  <si>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</si>
  <si>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</si>
  <si>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</si>
  <si>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</si>
  <si>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</si>
  <si>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</si>
  <si>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</si>
  <si>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</si>
  <si>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</si>
  <si>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</si>
  <si>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</si>
  <si>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</si>
  <si>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</si>
  <si>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</si>
  <si>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</si>
  <si>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</si>
  <si>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</si>
  <si>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</si>
  <si>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</si>
  <si>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</si>
  <si>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</si>
  <si>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</si>
  <si>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</si>
  <si>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</si>
  <si>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</si>
  <si>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</si>
  <si>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</si>
  <si>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</si>
  <si>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</si>
  <si>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</si>
  <si>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</si>
  <si>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</si>
  <si>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</si>
  <si>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</si>
  <si>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</si>
  <si>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</si>
  <si>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</si>
  <si>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</si>
  <si>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</si>
  <si>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</si>
  <si>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</si>
  <si>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</si>
  <si>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</si>
  <si>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</si>
  <si>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</si>
  <si>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</si>
  <si>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</si>
  <si>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</si>
  <si>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</si>
  <si>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</si>
  <si>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</si>
  <si>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</si>
  <si>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</si>
  <si>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</si>
  <si>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</si>
  <si>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</si>
  <si>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</si>
  <si>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</si>
  <si>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</si>
  <si>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</si>
  <si>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</si>
  <si>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</si>
  <si>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</si>
  <si>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</si>
  <si>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</si>
  <si>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</si>
  <si>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</si>
  <si>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</si>
  <si>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</si>
  <si>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</si>
  <si>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</si>
  <si>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</si>
  <si>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</si>
  <si>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</si>
  <si>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</si>
  <si>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</si>
  <si>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</si>
  <si>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</si>
  <si>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</si>
  <si>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</si>
  <si>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</si>
  <si>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</si>
  <si>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</si>
  <si>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</si>
  <si>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</si>
  <si>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</si>
  <si>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</si>
  <si>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</si>
  <si>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</si>
  <si>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</si>
  <si>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</si>
  <si>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</si>
  <si>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</si>
  <si>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</si>
  <si>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</si>
  <si>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</si>
  <si>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</si>
  <si>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</si>
  <si>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</si>
  <si>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</si>
  <si>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</si>
  <si>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</si>
  <si>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</si>
  <si>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</si>
  <si>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</si>
  <si>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</si>
  <si>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</si>
  <si>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</si>
  <si>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</si>
  <si>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</si>
  <si>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</si>
  <si>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</si>
  <si>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</si>
  <si>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</si>
  <si>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</si>
  <si>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</si>
  <si>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</si>
  <si>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</si>
  <si>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</si>
  <si>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</si>
  <si>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</si>
  <si>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</si>
  <si>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</si>
  <si>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</si>
  <si>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</si>
  <si>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</si>
  <si>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</si>
  <si>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</si>
  <si>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</si>
  <si>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</si>
  <si>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</si>
  <si>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</si>
  <si>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</si>
  <si>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</si>
  <si>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</si>
  <si>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</si>
  <si>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</si>
  <si>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</si>
  <si>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</si>
  <si>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</si>
  <si>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</si>
  <si>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</si>
  <si>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</si>
  <si>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</si>
  <si>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</si>
  <si>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</si>
  <si>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</si>
  <si>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</si>
  <si>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</si>
  <si>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</si>
  <si>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</si>
  <si>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</si>
  <si>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</si>
  <si>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</si>
  <si>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</si>
  <si>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</si>
  <si>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</si>
  <si>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</si>
  <si>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</si>
  <si>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</si>
  <si>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</si>
  <si>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</si>
  <si>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</si>
  <si>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</si>
  <si>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</si>
  <si>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</si>
  <si>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</si>
  <si>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</si>
  <si>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</si>
  <si>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</si>
  <si>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</si>
  <si>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</si>
  <si>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</si>
  <si>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</si>
  <si>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</si>
  <si>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</si>
  <si>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</si>
  <si>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</si>
  <si>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</si>
  <si>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</si>
  <si>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</si>
  <si>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</si>
  <si>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</si>
  <si>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</si>
  <si>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</si>
  <si>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</si>
  <si>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</si>
  <si>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</si>
  <si>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</si>
  <si>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</si>
  <si>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</si>
  <si>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</si>
  <si>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</si>
  <si>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</si>
  <si>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</si>
  <si>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</si>
  <si>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</si>
  <si>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</si>
  <si>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</si>
  <si>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</si>
  <si>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</si>
  <si>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</si>
  <si>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</si>
  <si>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</si>
  <si>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</si>
  <si>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</si>
  <si>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</si>
  <si>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</si>
  <si>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</si>
  <si>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</si>
  <si>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</si>
  <si>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</si>
  <si>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</si>
  <si>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</si>
  <si>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</si>
  <si>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</si>
  <si>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</si>
  <si>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</si>
  <si>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</si>
  <si>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</si>
  <si>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</si>
  <si>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</si>
  <si>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</si>
  <si>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</si>
  <si>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</si>
  <si>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</si>
  <si>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</si>
  <si>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</si>
  <si>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</si>
  <si>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</si>
  <si>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</si>
  <si>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</si>
  <si>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</si>
  <si>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</si>
  <si>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</si>
  <si>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</si>
  <si>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</si>
  <si>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</si>
  <si>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</si>
  <si>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</si>
  <si>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</si>
  <si>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</si>
  <si>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</si>
  <si>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</si>
  <si>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</si>
  <si>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</si>
  <si>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</si>
  <si>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</si>
  <si>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</si>
  <si>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</si>
  <si>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</si>
  <si>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</si>
  <si>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</si>
  <si>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</si>
  <si>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</si>
  <si>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</si>
  <si>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</si>
  <si>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</si>
  <si>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</si>
  <si>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</si>
  <si>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</si>
  <si>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</si>
  <si>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</si>
  <si>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</si>
  <si>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</si>
  <si>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</si>
  <si>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</si>
  <si>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</si>
  <si>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</si>
  <si>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</si>
  <si>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</si>
  <si>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</si>
  <si>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</si>
  <si>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</si>
  <si>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</si>
  <si>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</si>
  <si>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</si>
  <si>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</si>
  <si>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</si>
  <si>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</si>
  <si>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</si>
  <si>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</si>
  <si>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</si>
  <si>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</si>
  <si>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</si>
  <si>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</si>
  <si>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</si>
  <si>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</si>
  <si>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</si>
  <si>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</si>
  <si>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</si>
  <si>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</si>
  <si>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</si>
  <si>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</si>
  <si>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</si>
  <si>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</si>
  <si>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</si>
  <si>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</si>
  <si>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</si>
  <si>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</si>
  <si>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</si>
  <si>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</si>
  <si>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</si>
  <si>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</si>
  <si>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</si>
  <si>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</si>
  <si>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</si>
  <si>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</si>
  <si>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</si>
  <si>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</si>
  <si>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</si>
  <si>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</si>
  <si>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</si>
  <si>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</si>
  <si>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</si>
  <si>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</si>
  <si>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</si>
  <si>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</si>
  <si>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</si>
  <si>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</si>
  <si>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</si>
  <si>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</si>
  <si>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</si>
  <si>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</si>
  <si>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</si>
  <si>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</si>
  <si>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</si>
  <si>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</si>
  <si>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</si>
  <si>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</si>
  <si>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</si>
  <si>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</si>
  <si>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</si>
  <si>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</si>
  <si>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</si>
  <si>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</si>
  <si>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</si>
  <si>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</si>
  <si>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</si>
  <si>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</si>
  <si>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</si>
  <si>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</si>
  <si>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</si>
  <si>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</si>
  <si>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</si>
  <si>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</si>
  <si>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</si>
  <si>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</si>
  <si>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</si>
  <si>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</si>
  <si>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</si>
  <si>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</si>
  <si>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</si>
  <si>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</si>
  <si>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</si>
  <si>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</si>
  <si>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</si>
  <si>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</si>
  <si>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</si>
  <si>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</si>
  <si>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</si>
  <si>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</si>
  <si>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</si>
  <si>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</si>
  <si>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</si>
  <si>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</si>
  <si>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</si>
  <si>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</si>
  <si>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</si>
  <si>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</si>
  <si>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</si>
  <si>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</si>
  <si>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</si>
  <si>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</si>
  <si>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</si>
  <si>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</si>
  <si>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</si>
  <si>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</si>
  <si>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</si>
  <si>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</si>
  <si>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</si>
  <si>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</si>
  <si>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</si>
  <si>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</si>
  <si>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</si>
  <si>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</si>
  <si>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</si>
  <si>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</si>
  <si>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</si>
  <si>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</si>
  <si>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</si>
  <si>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</si>
  <si>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</si>
  <si>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</si>
  <si>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</si>
  <si>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</si>
  <si>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</si>
  <si>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</si>
  <si>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</si>
  <si>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</si>
  <si>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</si>
  <si>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</si>
  <si>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</si>
  <si>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</si>
  <si>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</si>
  <si>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</si>
  <si>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</si>
  <si>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</si>
  <si>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</si>
  <si>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</si>
  <si>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</si>
  <si>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</si>
  <si>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</si>
  <si>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</si>
  <si>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</si>
  <si>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</si>
  <si>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</si>
  <si>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</si>
  <si>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</si>
  <si>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</si>
  <si>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</si>
  <si>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</si>
  <si>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</si>
  <si>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</si>
  <si>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</si>
  <si>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</si>
  <si>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</si>
  <si>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</si>
  <si>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</si>
  <si>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</si>
  <si>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</si>
  <si>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</si>
  <si>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</si>
  <si>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</si>
  <si>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</si>
  <si>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</si>
  <si>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</si>
  <si>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</si>
  <si>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</si>
  <si>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</si>
  <si>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</si>
  <si>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</si>
  <si>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</si>
  <si>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</si>
  <si>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</si>
  <si>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</si>
  <si>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</si>
  <si>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</si>
  <si>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</si>
  <si>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</si>
  <si>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</si>
  <si>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</si>
  <si>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</si>
  <si>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</si>
  <si>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</si>
  <si>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</si>
  <si>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</si>
  <si>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</si>
  <si>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</si>
  <si>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</si>
  <si>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</si>
  <si>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</si>
  <si>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</si>
  <si>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</si>
  <si>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</si>
  <si>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</si>
  <si>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</si>
  <si>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</si>
  <si>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</si>
  <si>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</si>
  <si>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</si>
  <si>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</si>
  <si>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</si>
  <si>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</si>
  <si>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</si>
  <si>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</si>
  <si>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</si>
  <si>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</si>
  <si>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</si>
  <si>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</si>
  <si>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</si>
  <si>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</si>
  <si>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</si>
  <si>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</si>
  <si>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</si>
  <si>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</si>
  <si>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</si>
  <si>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</si>
  <si>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</si>
  <si>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</si>
  <si>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</si>
  <si>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</si>
  <si>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</si>
  <si>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</si>
  <si>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</si>
  <si>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</si>
  <si>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</si>
  <si>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</si>
  <si>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</si>
  <si>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</si>
  <si>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</si>
  <si>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</si>
  <si>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</si>
  <si>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</si>
  <si>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</si>
  <si>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</si>
  <si>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</si>
  <si>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</si>
  <si>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</si>
  <si>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</si>
  <si>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</si>
  <si>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</si>
  <si>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</si>
  <si>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</si>
  <si>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</si>
  <si>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</si>
  <si>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</si>
  <si>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</si>
  <si>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</si>
  <si>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</si>
  <si>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</si>
  <si>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</si>
  <si>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</si>
  <si>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</si>
  <si>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</si>
  <si>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</si>
  <si>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</si>
  <si>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</si>
  <si>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</si>
  <si>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</si>
  <si>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</si>
  <si>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</si>
  <si>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</si>
  <si>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</si>
  <si>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</si>
  <si>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</si>
  <si>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</si>
  <si>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</si>
  <si>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</si>
  <si>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</si>
  <si>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</si>
  <si>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</si>
  <si>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</si>
  <si>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</si>
  <si>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</si>
  <si>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</si>
  <si>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</si>
  <si>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</si>
  <si>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</si>
  <si>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</si>
  <si>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</si>
  <si>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</si>
  <si>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</si>
  <si>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</si>
  <si>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</si>
  <si>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</si>
  <si>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</si>
  <si>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</si>
  <si>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</si>
  <si>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</si>
  <si>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</si>
  <si>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</si>
  <si>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</si>
  <si>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</si>
  <si>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</si>
  <si>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</si>
  <si>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</si>
  <si>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</si>
  <si>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</si>
  <si>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</si>
  <si>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</si>
  <si>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</si>
  <si>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</si>
  <si>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</si>
  <si>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</si>
  <si>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</si>
  <si>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</si>
  <si>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</si>
  <si>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</si>
  <si>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</si>
  <si>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</si>
  <si>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</si>
  <si>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</si>
  <si>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</si>
  <si>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</si>
  <si>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</si>
  <si>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</si>
  <si>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</si>
  <si>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</si>
  <si>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</si>
  <si>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</si>
  <si>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</si>
  <si>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</si>
  <si>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</si>
  <si>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</si>
  <si>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</si>
  <si>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</si>
  <si>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</si>
  <si>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</si>
  <si>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</si>
  <si>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</si>
  <si>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</si>
  <si>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</si>
  <si>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</si>
  <si>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</si>
  <si>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</si>
  <si>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</si>
  <si>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</si>
  <si>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</si>
  <si>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</si>
  <si>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</si>
  <si>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</si>
  <si>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</si>
  <si>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</si>
  <si>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</si>
  <si>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</si>
  <si>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</si>
  <si>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</si>
  <si>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</si>
  <si>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</si>
  <si>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</si>
  <si>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</si>
  <si>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</si>
  <si>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</si>
  <si>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</si>
  <si>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</si>
  <si>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</si>
  <si>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</si>
  <si>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</si>
  <si>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</si>
  <si>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</si>
  <si>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</si>
  <si>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</si>
  <si>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</si>
  <si>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</si>
  <si>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</si>
  <si>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</si>
  <si>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</si>
  <si>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</si>
  <si>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</si>
  <si>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</si>
  <si>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</si>
  <si>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</si>
  <si>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</si>
  <si>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</si>
  <si>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</si>
  <si>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</si>
  <si>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</si>
  <si>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</si>
  <si>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</si>
  <si>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</si>
  <si>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</si>
  <si>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</si>
  <si>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</si>
  <si>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</si>
  <si>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</si>
  <si>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</si>
  <si>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</si>
  <si>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</si>
  <si>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</si>
  <si>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</si>
  <si>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</si>
  <si>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</si>
  <si>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</si>
  <si>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</si>
  <si>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</si>
  <si>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</si>
  <si>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</si>
  <si>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</si>
  <si>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</si>
  <si>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</si>
  <si>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</si>
  <si>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</si>
  <si>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</si>
  <si>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</si>
  <si>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</si>
  <si>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</si>
  <si>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</si>
  <si>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</si>
  <si>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</si>
  <si>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</si>
  <si>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</si>
  <si>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</si>
  <si>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</si>
  <si>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</si>
  <si>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</si>
  <si>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</si>
  <si>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</si>
  <si>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</si>
  <si>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</si>
  <si>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</si>
  <si>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</si>
  <si>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</si>
  <si>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</si>
  <si>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</si>
  <si>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</si>
  <si>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</si>
  <si>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</si>
  <si>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</si>
  <si>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</si>
  <si>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</si>
  <si>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</si>
  <si>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</si>
  <si>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</si>
  <si>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</si>
  <si>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</si>
  <si>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</si>
  <si>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</si>
  <si>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</si>
  <si>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</si>
  <si>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</si>
  <si>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</si>
  <si>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</si>
  <si>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</si>
  <si>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</si>
  <si>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</si>
  <si>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</si>
  <si>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</si>
  <si>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</si>
  <si>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</si>
  <si>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</si>
  <si>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</si>
  <si>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</si>
  <si>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</si>
  <si>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</si>
  <si>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</si>
  <si>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</si>
  <si>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</si>
  <si>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</si>
  <si>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</si>
  <si>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</si>
  <si>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</si>
  <si>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</si>
  <si>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</si>
  <si>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</si>
  <si>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</si>
  <si>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</si>
  <si>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</si>
  <si>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</si>
  <si>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</si>
  <si>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</si>
  <si>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</si>
  <si>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</si>
  <si>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</si>
  <si>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</si>
  <si>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</si>
  <si>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</si>
  <si>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</si>
  <si>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</si>
  <si>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</si>
  <si>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</si>
  <si>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</si>
  <si>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</si>
  <si>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</si>
  <si>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</si>
  <si>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</si>
  <si>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</si>
  <si>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</si>
  <si>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</si>
  <si>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</si>
  <si>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</si>
  <si>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</si>
  <si>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</si>
  <si>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</si>
  <si>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</si>
  <si>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</si>
  <si>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</si>
  <si>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</si>
  <si>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</si>
  <si>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</si>
  <si>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</si>
  <si>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</si>
  <si>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</si>
  <si>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</si>
  <si>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</si>
  <si>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</si>
  <si>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</si>
  <si>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</si>
  <si>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</si>
  <si>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</si>
  <si>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</si>
  <si>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</si>
  <si>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</si>
  <si>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</si>
  <si>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</si>
  <si>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</si>
  <si>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</si>
  <si>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</si>
  <si>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</si>
  <si>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</si>
  <si>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</si>
  <si>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</si>
  <si>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</si>
  <si>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</si>
  <si>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</si>
  <si>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</si>
  <si>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</si>
  <si>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</si>
  <si>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</si>
  <si>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</si>
  <si>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</si>
  <si>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</si>
  <si>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</si>
  <si>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</si>
  <si>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</si>
  <si>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</si>
  <si>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</si>
  <si>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</si>
  <si>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</si>
  <si>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</si>
  <si>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</si>
  <si>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</si>
  <si>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</si>
  <si>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</si>
  <si>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</si>
  <si>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</si>
  <si>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</si>
  <si>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</si>
  <si>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</si>
  <si>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</si>
  <si>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</si>
  <si>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</si>
  <si>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</si>
  <si>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</si>
  <si>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</si>
  <si>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</si>
  <si>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</si>
  <si>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</si>
  <si>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</si>
  <si>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</si>
  <si>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</si>
  <si>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</si>
  <si>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</si>
  <si>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</si>
  <si>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</si>
  <si>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</si>
  <si>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</si>
  <si>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</si>
  <si>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</si>
  <si>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</si>
  <si>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</si>
  <si>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</si>
  <si>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</si>
  <si>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</si>
  <si>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</si>
  <si>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</si>
  <si>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</si>
  <si>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</si>
  <si>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</si>
  <si>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</si>
  <si>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</si>
  <si>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</si>
  <si>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</si>
  <si>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</si>
  <si>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</si>
  <si>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</si>
  <si>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</si>
  <si>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</si>
  <si>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</si>
  <si>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</si>
  <si>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</si>
  <si>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</si>
  <si>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</si>
  <si>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</si>
  <si>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</si>
  <si>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</si>
  <si>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</si>
  <si>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</si>
  <si>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</si>
  <si>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</si>
  <si>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</si>
  <si>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</si>
  <si>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</si>
  <si>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</si>
  <si>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</si>
  <si>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</si>
  <si>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</si>
  <si>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</si>
  <si>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</si>
  <si>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</si>
  <si>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</si>
  <si>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</si>
  <si>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</si>
  <si>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</si>
  <si>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</si>
  <si>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</si>
  <si>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</si>
  <si>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</si>
  <si>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</si>
  <si>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</si>
  <si>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</si>
  <si>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</si>
  <si>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</si>
  <si>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</si>
  <si>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</si>
  <si>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</si>
  <si>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</si>
  <si>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</si>
  <si>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</si>
  <si>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</si>
  <si>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</si>
  <si>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</si>
  <si>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</si>
  <si>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</si>
  <si>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</si>
  <si>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</si>
  <si>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</si>
  <si>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</si>
  <si>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</si>
  <si>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</si>
  <si>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</si>
  <si>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</si>
  <si>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</si>
  <si>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</si>
  <si>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</si>
  <si>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</si>
  <si>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</si>
  <si>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</si>
  <si>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</si>
  <si>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</si>
  <si>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</si>
  <si>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</si>
  <si>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</si>
  <si>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</si>
  <si>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</si>
  <si>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</si>
  <si>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</si>
  <si>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</si>
  <si>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</si>
  <si>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</si>
  <si>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</si>
  <si>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</si>
  <si>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</si>
  <si>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</si>
  <si>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</si>
  <si>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</si>
  <si>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</si>
  <si>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</si>
  <si>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</si>
  <si>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</si>
  <si>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</si>
  <si>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</si>
  <si>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</si>
  <si>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</si>
  <si>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</si>
  <si>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</si>
  <si>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</si>
  <si>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</si>
  <si>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</si>
  <si>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</si>
  <si>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</si>
  <si>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</si>
  <si>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</si>
  <si>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</si>
  <si>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</si>
  <si>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</si>
  <si>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</si>
  <si>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</si>
  <si>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</si>
  <si>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</si>
  <si>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</si>
  <si>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</si>
  <si>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</si>
  <si>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</si>
  <si>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</si>
  <si>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</si>
  <si>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</si>
  <si>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</si>
  <si>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</si>
  <si>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</si>
  <si>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</si>
  <si>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</si>
  <si>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</si>
  <si>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</si>
  <si>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</si>
  <si>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</si>
  <si>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</si>
  <si>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</si>
  <si>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</si>
  <si>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</si>
  <si>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</si>
  <si>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</si>
  <si>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</si>
  <si>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</si>
  <si>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</si>
  <si>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</si>
  <si>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</si>
  <si>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</si>
  <si>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</si>
  <si>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</si>
  <si>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</si>
  <si>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</si>
  <si>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</si>
  <si>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</si>
  <si>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</si>
  <si>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</si>
  <si>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</si>
  <si>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</si>
  <si>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</si>
  <si>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</si>
  <si>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</si>
  <si>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</si>
  <si>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</si>
  <si>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</si>
  <si>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</si>
  <si>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</si>
  <si>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</si>
  <si>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</si>
  <si>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</si>
  <si>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</si>
  <si>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</si>
  <si>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</si>
  <si>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</si>
  <si>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</si>
  <si>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</si>
  <si>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</si>
  <si>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</si>
  <si>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</si>
  <si>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</si>
  <si>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</si>
  <si>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</si>
  <si>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</si>
  <si>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</si>
  <si>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</si>
  <si>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</si>
  <si>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</si>
  <si>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</si>
  <si>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</si>
  <si>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</si>
  <si>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</si>
  <si>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</si>
  <si>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</si>
  <si>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</si>
  <si>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</si>
  <si>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</si>
  <si>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</si>
  <si>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</si>
  <si>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</si>
  <si>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</si>
  <si>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</si>
  <si>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</si>
  <si>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</si>
  <si>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</si>
  <si>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</si>
  <si>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</si>
  <si>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</si>
  <si>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</si>
  <si>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</si>
  <si>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</si>
  <si>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</si>
  <si>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</si>
  <si>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</si>
  <si>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</si>
  <si>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</si>
  <si>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</si>
  <si>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</si>
  <si>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</si>
  <si>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</si>
  <si>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</si>
  <si>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</si>
  <si>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</si>
  <si>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</si>
  <si>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</si>
  <si>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</si>
  <si>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</si>
  <si>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</si>
  <si>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</si>
  <si>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</si>
  <si>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</si>
  <si>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</si>
  <si>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</si>
  <si>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</si>
  <si>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</si>
  <si>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</si>
  <si>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</si>
  <si>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</si>
  <si>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</si>
  <si>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</si>
  <si>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</si>
  <si>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</si>
  <si>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</si>
  <si>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</si>
  <si>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</si>
  <si>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</si>
  <si>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</si>
  <si>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</si>
  <si>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</si>
  <si>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</si>
  <si>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</si>
  <si>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</si>
  <si>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</si>
  <si>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</si>
  <si>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</si>
  <si>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</si>
  <si>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</si>
  <si>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</si>
  <si>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</si>
  <si>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</si>
  <si>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</si>
  <si>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</si>
  <si>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</si>
  <si>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</si>
  <si>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</si>
  <si>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</si>
  <si>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</si>
  <si>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</si>
  <si>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</si>
  <si>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</si>
  <si>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</si>
  <si>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</si>
  <si>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</si>
  <si>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</si>
  <si>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</si>
  <si>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</si>
  <si>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</si>
  <si>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</si>
  <si>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</si>
  <si>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</si>
  <si>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</si>
  <si>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</si>
  <si>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</si>
  <si>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</si>
  <si>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</si>
  <si>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</si>
  <si>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</si>
  <si>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</si>
  <si>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</si>
  <si>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</si>
  <si>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</si>
  <si>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</si>
  <si>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</si>
  <si>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</si>
  <si>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</si>
  <si>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</si>
  <si>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</si>
  <si>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</si>
  <si>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</si>
  <si>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</si>
  <si>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</si>
  <si>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</si>
  <si>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</si>
  <si>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</si>
  <si>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</si>
  <si>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</si>
  <si>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</si>
  <si>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</si>
  <si>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</si>
  <si>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</si>
  <si>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</si>
  <si>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</si>
  <si>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</si>
  <si>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</si>
  <si>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</si>
  <si>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</si>
  <si>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</si>
  <si>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</si>
  <si>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</si>
  <si>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</si>
  <si>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</si>
  <si>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</si>
  <si>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</si>
  <si>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</si>
  <si>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</si>
  <si>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</si>
  <si>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</si>
  <si>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</si>
  <si>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</si>
  <si>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</si>
  <si>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</si>
  <si>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</si>
  <si>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</si>
  <si>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</si>
  <si>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</si>
  <si>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</si>
  <si>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</si>
  <si>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</si>
  <si>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</si>
  <si>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</si>
  <si>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</si>
  <si>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</si>
  <si>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</si>
  <si>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</si>
  <si>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</si>
  <si>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</si>
  <si>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</si>
  <si>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</si>
  <si>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</si>
  <si>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</si>
  <si>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</si>
  <si>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</si>
  <si>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</si>
  <si>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</si>
  <si>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</si>
  <si>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</si>
  <si>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</si>
  <si>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</si>
  <si>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</si>
  <si>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</si>
  <si>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</si>
  <si>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</si>
  <si>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</si>
  <si>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</si>
  <si>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</si>
  <si>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</si>
  <si>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</si>
  <si>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</si>
  <si>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</si>
  <si>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</si>
  <si>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</si>
  <si>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</si>
  <si>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</si>
  <si>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</si>
  <si>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</si>
  <si>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</si>
  <si>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</si>
  <si>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</si>
  <si>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</si>
  <si>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</si>
  <si>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</si>
  <si>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</si>
  <si>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</si>
  <si>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</si>
  <si>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</si>
  <si>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</si>
  <si>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</si>
  <si>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</si>
  <si>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</si>
  <si>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</si>
  <si>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</si>
  <si>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</si>
  <si>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</si>
  <si>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</si>
  <si>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</si>
  <si>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</si>
  <si>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</si>
  <si>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</si>
  <si>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</si>
  <si>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</si>
  <si>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</si>
  <si>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</si>
  <si>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</si>
  <si>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</si>
  <si>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</si>
  <si>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</si>
  <si>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</si>
  <si>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</si>
  <si>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</si>
  <si>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</si>
  <si>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</si>
  <si>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</si>
  <si>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</si>
  <si>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</si>
  <si>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</si>
  <si>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</si>
  <si>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</si>
  <si>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</si>
  <si>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</si>
  <si>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</si>
  <si>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</si>
  <si>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</si>
  <si>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</si>
  <si>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</si>
  <si>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</si>
  <si>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</si>
  <si>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</si>
  <si>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</si>
  <si>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</si>
  <si>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</si>
  <si>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</si>
  <si>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</si>
  <si>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</si>
  <si>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</si>
  <si>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</si>
  <si>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</si>
  <si>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</si>
  <si>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</si>
  <si>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</si>
  <si>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</si>
  <si>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</si>
  <si>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</si>
  <si>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</si>
  <si>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</si>
  <si>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</si>
  <si>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</si>
  <si>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</si>
  <si>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</si>
  <si>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</si>
  <si>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</si>
  <si>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</si>
  <si>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</si>
  <si>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</si>
  <si>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</si>
  <si>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</si>
  <si>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</si>
  <si>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</si>
  <si>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</si>
  <si>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</si>
  <si>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</si>
  <si>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</si>
  <si>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</si>
  <si>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</si>
  <si>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</si>
  <si>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</si>
  <si>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</si>
  <si>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</si>
  <si>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</si>
  <si>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</si>
  <si>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</si>
  <si>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</si>
  <si>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</si>
  <si>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</si>
  <si>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</si>
  <si>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</si>
  <si>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</si>
  <si>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</si>
  <si>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</si>
  <si>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</si>
  <si>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</si>
  <si>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</si>
  <si>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</si>
  <si>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</si>
  <si>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</si>
  <si>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</si>
  <si>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</si>
  <si>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</si>
  <si>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</si>
  <si>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</si>
  <si>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</si>
  <si>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</si>
  <si>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</si>
  <si>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</si>
  <si>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</si>
  <si>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</si>
  <si>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</si>
  <si>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</si>
  <si>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</si>
  <si>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</si>
  <si>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</si>
  <si>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</si>
  <si>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</si>
  <si>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</si>
  <si>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</si>
  <si>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</si>
  <si>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</si>
  <si>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</si>
  <si>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</si>
  <si>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</si>
  <si>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</si>
  <si>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</si>
  <si>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</si>
  <si>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</si>
  <si>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</si>
  <si>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</si>
  <si>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</si>
  <si>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</si>
  <si>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</si>
  <si>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</si>
  <si>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</si>
  <si>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</si>
  <si>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</si>
  <si>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</si>
  <si>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</si>
  <si>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</si>
  <si>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</si>
  <si>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</si>
  <si>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</si>
  <si>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</si>
  <si>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</si>
  <si>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</si>
  <si>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</si>
  <si>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</si>
  <si>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</si>
  <si>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</si>
  <si>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</si>
  <si>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</si>
  <si>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</si>
  <si>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</si>
  <si>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</si>
  <si>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</si>
  <si>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</si>
  <si>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</si>
  <si>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</si>
  <si>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</si>
  <si>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</si>
  <si>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</si>
  <si>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</si>
  <si>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</si>
  <si>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</si>
  <si>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</si>
  <si>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</si>
  <si>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</si>
  <si>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</si>
  <si>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</si>
  <si>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</si>
  <si>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</si>
  <si>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</si>
  <si>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</si>
  <si>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</si>
  <si>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</si>
  <si>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</si>
  <si>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</si>
  <si>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</si>
  <si>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</si>
  <si>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</si>
  <si>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</si>
  <si>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</si>
  <si>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</si>
  <si>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</si>
  <si>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</si>
  <si>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</si>
  <si>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</si>
  <si>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</si>
  <si>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</si>
  <si>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</si>
  <si>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</si>
  <si>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</si>
  <si>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</si>
  <si>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</si>
  <si>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</si>
  <si>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</si>
  <si>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</si>
  <si>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</si>
  <si>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</si>
  <si>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</si>
  <si>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</si>
  <si>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</si>
  <si>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</si>
  <si>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</si>
  <si>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</si>
  <si>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</si>
  <si>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</si>
  <si>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</si>
  <si>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</si>
  <si>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</si>
  <si>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</si>
  <si>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</si>
  <si>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</si>
  <si>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</si>
  <si>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</si>
  <si>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</si>
  <si>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</si>
  <si>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</si>
  <si>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</si>
  <si>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</si>
  <si>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</si>
  <si>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</si>
  <si>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</si>
  <si>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</si>
  <si>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</si>
  <si>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</si>
  <si>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</si>
  <si>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</si>
  <si>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</si>
  <si>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</si>
  <si>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</si>
  <si>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</si>
  <si>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</si>
  <si>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</si>
  <si>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</si>
  <si>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</si>
  <si>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</si>
  <si>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</si>
  <si>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</si>
  <si>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</si>
  <si>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</si>
  <si>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</si>
  <si>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</si>
  <si>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</si>
  <si>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</si>
  <si>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</si>
  <si>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</si>
  <si>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</si>
  <si>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</si>
  <si>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</si>
  <si>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</si>
  <si>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</si>
  <si>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</si>
  <si>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</si>
  <si>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</si>
  <si>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</si>
  <si>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</si>
  <si>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</si>
  <si>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</si>
  <si>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</si>
  <si>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</si>
  <si>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</si>
  <si>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</si>
  <si>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</si>
  <si>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</si>
  <si>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</si>
  <si>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</si>
  <si>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</si>
  <si>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</si>
  <si>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</si>
  <si>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</si>
  <si>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</si>
  <si>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</si>
  <si>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</si>
  <si>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</si>
  <si>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</si>
  <si>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</si>
  <si>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</si>
  <si>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</si>
  <si>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</si>
  <si>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</si>
  <si>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</si>
  <si>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</si>
  <si>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</si>
  <si>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</si>
  <si>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</si>
  <si>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</si>
  <si>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</si>
  <si>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</si>
  <si>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</si>
  <si>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</si>
  <si>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</si>
  <si>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</si>
  <si>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</si>
  <si>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</si>
  <si>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</si>
  <si>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</si>
  <si>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</si>
  <si>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</si>
  <si>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</si>
  <si>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</si>
  <si>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</si>
  <si>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</si>
  <si>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</si>
  <si>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</si>
  <si>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</si>
  <si>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</si>
  <si>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</si>
  <si>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</si>
  <si>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</si>
  <si>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</si>
  <si>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</si>
  <si>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</si>
  <si>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</si>
  <si>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</si>
  <si>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</si>
  <si>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</si>
  <si>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</si>
  <si>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</si>
  <si>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</si>
  <si>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</si>
  <si>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</si>
  <si>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</si>
  <si>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</si>
  <si>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</si>
  <si>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</si>
  <si>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</si>
  <si>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</si>
  <si>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</si>
  <si>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</si>
  <si>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</si>
  <si>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</si>
  <si>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</si>
  <si>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</si>
  <si>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</si>
  <si>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</si>
  <si>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</si>
  <si>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</si>
  <si>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</si>
  <si>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</si>
  <si>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</si>
  <si>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</si>
  <si>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</si>
  <si>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</si>
  <si>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</si>
  <si>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</si>
  <si>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</si>
  <si>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</si>
  <si>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</si>
  <si>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</si>
  <si>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</si>
  <si>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</si>
  <si>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</si>
  <si>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</si>
  <si>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</si>
  <si>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</si>
  <si>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</si>
  <si>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</si>
  <si>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</si>
  <si>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</si>
  <si>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</si>
  <si>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</si>
  <si>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</si>
  <si>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</si>
  <si>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</si>
  <si>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</si>
  <si>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</si>
  <si>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</si>
  <si>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</si>
  <si>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</si>
  <si>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</si>
  <si>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</si>
  <si>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</si>
  <si>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</si>
  <si>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</si>
  <si>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</si>
  <si>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</si>
  <si>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</si>
  <si>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</si>
  <si>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</si>
  <si>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</si>
  <si>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</si>
  <si>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</si>
  <si>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</si>
  <si>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</si>
  <si>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</si>
  <si>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</si>
  <si>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</si>
  <si>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</si>
  <si>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</si>
  <si>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</si>
  <si>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</si>
  <si>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</si>
  <si>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</si>
  <si>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</si>
  <si>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</si>
  <si>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</si>
  <si>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</si>
  <si>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</si>
  <si>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</si>
  <si>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</si>
  <si>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</si>
  <si>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</si>
  <si>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</si>
  <si>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</si>
  <si>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</si>
  <si>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</si>
  <si>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</si>
  <si>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</si>
  <si>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</si>
  <si>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</si>
  <si>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</si>
  <si>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</si>
  <si>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</si>
  <si>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</si>
  <si>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</si>
  <si>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</si>
  <si>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</si>
  <si>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</si>
  <si>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</si>
  <si>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</si>
  <si>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</si>
  <si>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</si>
  <si>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</si>
  <si>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</si>
  <si>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</si>
  <si>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</si>
  <si>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</si>
  <si>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</si>
  <si>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</si>
  <si>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</si>
  <si>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</si>
  <si>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</si>
  <si>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</si>
  <si>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</si>
  <si>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</si>
  <si>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</si>
  <si>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</si>
  <si>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</si>
  <si>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</si>
  <si>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</si>
  <si>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</si>
  <si>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</si>
  <si>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</si>
  <si>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</si>
  <si>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</si>
  <si>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</si>
  <si>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</si>
  <si>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</si>
  <si>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</si>
  <si>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</si>
  <si>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</si>
  <si>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</si>
  <si>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</si>
  <si>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</si>
  <si>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</si>
  <si>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</si>
  <si>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</si>
  <si>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</si>
  <si>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</si>
  <si>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</si>
  <si>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</si>
  <si>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</si>
  <si>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</si>
  <si>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</si>
  <si>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</si>
  <si>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</si>
  <si>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</si>
  <si>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</si>
  <si>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</si>
  <si>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</si>
  <si>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</si>
  <si>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</si>
  <si>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</si>
  <si>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</si>
  <si>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</si>
  <si>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</si>
  <si>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</si>
  <si>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</si>
  <si>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</si>
  <si>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</si>
  <si>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</si>
  <si>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</si>
  <si>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</si>
  <si>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</si>
  <si>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</si>
  <si>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</si>
  <si>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</si>
  <si>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</si>
  <si>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</si>
  <si>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</si>
  <si>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</si>
  <si>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</si>
  <si>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</si>
  <si>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</si>
  <si>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</si>
  <si>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</si>
  <si>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</si>
  <si>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</si>
  <si>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</si>
  <si>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</si>
  <si>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</si>
  <si>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</si>
  <si>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</si>
  <si>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</si>
  <si>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</si>
  <si>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</si>
  <si>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</si>
  <si>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</si>
  <si>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</si>
  <si>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</si>
  <si>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</si>
  <si>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</si>
  <si>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</si>
  <si>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</si>
  <si>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</si>
  <si>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</si>
  <si>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</si>
  <si>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</si>
  <si>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</si>
  <si>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</si>
  <si>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</si>
  <si>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</si>
  <si>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</si>
  <si>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</si>
  <si>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</si>
  <si>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</si>
  <si>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</si>
  <si>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</si>
  <si>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</si>
  <si>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</si>
  <si>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</si>
  <si>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</si>
  <si>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</si>
  <si>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</si>
  <si>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</si>
  <si>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</si>
  <si>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</si>
  <si>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</si>
  <si>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</si>
  <si>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</si>
  <si>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</si>
  <si>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</si>
  <si>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</si>
  <si>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</si>
  <si>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</si>
  <si>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</si>
  <si>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</si>
  <si>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</si>
  <si>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</si>
  <si>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</si>
  <si>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</si>
  <si>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</si>
  <si>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</si>
  <si>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</si>
  <si>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</si>
  <si>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</si>
  <si>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</si>
  <si>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</si>
  <si>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</si>
  <si>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</si>
  <si>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</si>
  <si>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</si>
  <si>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</si>
  <si>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</si>
  <si>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</si>
  <si>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</si>
  <si>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</si>
  <si>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</si>
  <si>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</si>
  <si>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</si>
  <si>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</si>
  <si>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</si>
  <si>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</si>
  <si>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</si>
  <si>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</si>
  <si>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</si>
  <si>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</si>
  <si>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</si>
  <si>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</si>
  <si>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</si>
  <si>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</si>
  <si>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</si>
  <si>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</si>
  <si>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</si>
  <si>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</si>
  <si>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</si>
  <si>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</si>
  <si>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</si>
  <si>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</si>
  <si>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</si>
  <si>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</si>
  <si>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</si>
  <si>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</si>
  <si>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</si>
  <si>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</si>
  <si>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</si>
  <si>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</si>
  <si>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</si>
  <si>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</si>
  <si>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</si>
  <si>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</si>
  <si>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</si>
  <si>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</si>
  <si>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</si>
  <si>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</si>
  <si>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</si>
  <si>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</si>
  <si>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</si>
  <si>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</si>
  <si>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</si>
  <si>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</si>
  <si>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</si>
  <si>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</si>
  <si>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</si>
  <si>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</si>
  <si>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</si>
  <si>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</si>
  <si>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</si>
  <si>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</si>
  <si>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</si>
  <si>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</si>
  <si>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</si>
  <si>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</si>
  <si>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</si>
  <si>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</si>
  <si>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</si>
  <si>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</si>
  <si>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</si>
  <si>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</si>
  <si>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</si>
  <si>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</si>
  <si>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</si>
  <si>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</si>
  <si>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</si>
  <si>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</si>
  <si>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</si>
  <si>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</si>
  <si>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</si>
  <si>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</si>
  <si>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</si>
  <si>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</si>
  <si>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</si>
  <si>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</si>
  <si>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</si>
  <si>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</si>
  <si>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</si>
  <si>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</si>
  <si>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</si>
  <si>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</si>
  <si>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</si>
  <si>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</si>
  <si>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</si>
  <si>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</si>
  <si>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</si>
  <si>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</si>
  <si>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</si>
  <si>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</si>
  <si>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</si>
  <si>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</si>
  <si>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</si>
  <si>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</si>
  <si>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</si>
  <si>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</si>
  <si>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</si>
  <si>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</si>
  <si>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</si>
  <si>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</si>
  <si>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</si>
  <si>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</si>
  <si>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</si>
  <si>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</si>
  <si>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</si>
  <si>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</si>
  <si>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</si>
  <si>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</si>
  <si>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</si>
  <si>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</si>
  <si>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</si>
  <si>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</si>
  <si>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</si>
  <si>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</si>
  <si>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</si>
  <si>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</si>
  <si>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</si>
  <si>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</si>
  <si>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</si>
  <si>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</si>
  <si>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</si>
  <si>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</si>
  <si>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</si>
  <si>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</si>
  <si>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</si>
  <si>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</si>
  <si>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</si>
  <si>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</si>
  <si>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</si>
  <si>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</si>
  <si>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</si>
  <si>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</si>
  <si>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</si>
  <si>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</si>
  <si>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</si>
  <si>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</si>
  <si>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</si>
  <si>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</si>
  <si>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</si>
  <si>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</si>
  <si>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</si>
  <si>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</si>
  <si>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</si>
  <si>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</si>
  <si>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</si>
  <si>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</si>
  <si>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</si>
  <si>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</si>
  <si>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</si>
  <si>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</si>
  <si>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</si>
  <si>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</si>
  <si>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</si>
  <si>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</si>
  <si>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</si>
  <si>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</si>
  <si>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</si>
  <si>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</si>
  <si>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</si>
  <si>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</si>
  <si>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</si>
  <si>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</si>
  <si>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</si>
  <si>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</si>
  <si>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</si>
  <si>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</si>
  <si>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</si>
  <si>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</si>
  <si>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</si>
  <si>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</si>
  <si>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</si>
  <si>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</si>
  <si>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</si>
  <si>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</si>
  <si>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</si>
  <si>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</si>
  <si>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</si>
  <si>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</si>
  <si>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</si>
  <si>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</si>
  <si>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</si>
  <si>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</si>
  <si>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</si>
  <si>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</si>
  <si>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</si>
  <si>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</si>
  <si>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</si>
  <si>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</si>
  <si>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</si>
  <si>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</si>
  <si>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</si>
  <si>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</si>
  <si>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</si>
  <si>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</si>
  <si>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</si>
  <si>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</si>
  <si>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</si>
  <si>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</si>
  <si>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</si>
  <si>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</si>
  <si>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</si>
  <si>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</si>
  <si>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</si>
  <si>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</si>
  <si>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</si>
  <si>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</si>
  <si>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</si>
  <si>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</si>
  <si>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</si>
  <si>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</si>
  <si>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</si>
  <si>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</si>
  <si>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</si>
  <si>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</si>
  <si>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</si>
  <si>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</si>
  <si>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</si>
  <si>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</si>
  <si>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</si>
  <si>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</si>
  <si>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</si>
  <si>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</si>
  <si>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</si>
  <si>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</si>
  <si>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</si>
  <si>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</si>
  <si>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</si>
  <si>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</si>
  <si>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</si>
  <si>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</si>
  <si>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</si>
  <si>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</si>
  <si>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</si>
  <si>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</si>
  <si>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</si>
  <si>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</si>
  <si>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</si>
  <si>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</si>
  <si>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</si>
  <si>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</si>
  <si>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</si>
  <si>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</si>
  <si>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</si>
  <si>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</si>
  <si>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</si>
  <si>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</si>
  <si>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</si>
  <si>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</si>
  <si>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</si>
  <si>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</si>
  <si>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</si>
  <si>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</si>
  <si>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</si>
  <si>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</si>
  <si>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</si>
  <si>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</si>
  <si>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</si>
  <si>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</si>
  <si>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</si>
  <si>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</si>
  <si>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</si>
  <si>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</si>
  <si>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</si>
  <si>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</si>
  <si>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</si>
  <si>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</si>
  <si>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</si>
  <si>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</si>
  <si>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</si>
  <si>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</si>
  <si>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</si>
  <si>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</si>
  <si>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</si>
  <si>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</si>
  <si>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</si>
  <si>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</si>
  <si>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</si>
  <si>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</si>
  <si>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</si>
  <si>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</si>
  <si>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</si>
  <si>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</si>
  <si>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</si>
  <si>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</si>
  <si>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</si>
  <si>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</si>
  <si>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</si>
  <si>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</si>
  <si>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</si>
  <si>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</si>
  <si>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</si>
  <si>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</si>
  <si>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</si>
  <si>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</si>
  <si>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</si>
  <si>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</si>
  <si>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</si>
  <si>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</si>
  <si>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</si>
  <si>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</si>
  <si>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</si>
  <si>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</si>
  <si>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</si>
  <si>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</si>
  <si>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</si>
  <si>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</si>
  <si>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</si>
  <si>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</si>
  <si>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</si>
  <si>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</si>
  <si>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</si>
  <si>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</si>
  <si>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</si>
  <si>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</si>
  <si>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</si>
  <si>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</si>
  <si>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</si>
  <si>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</si>
  <si>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</si>
  <si>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</si>
  <si>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</si>
  <si>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</si>
  <si>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</si>
  <si>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</si>
  <si>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</si>
  <si>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</si>
  <si>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</si>
  <si>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</si>
  <si>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</si>
  <si>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</si>
  <si>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</si>
  <si>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</si>
  <si>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</si>
  <si>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</si>
  <si>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</si>
  <si>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</si>
  <si>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</si>
  <si>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</si>
  <si>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</si>
  <si>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</si>
  <si>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</si>
  <si>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</si>
  <si>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</si>
  <si>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</si>
  <si>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</si>
  <si>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</si>
  <si>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</si>
  <si>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</si>
  <si>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</si>
  <si>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</si>
  <si>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</si>
  <si>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</si>
  <si>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</si>
  <si>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</si>
  <si>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</si>
  <si>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</si>
  <si>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</si>
  <si>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</si>
  <si>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</si>
  <si>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</si>
  <si>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</si>
  <si>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</si>
  <si>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</si>
  <si>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</si>
  <si>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</si>
  <si>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</si>
  <si>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</si>
  <si>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</si>
  <si>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</si>
  <si>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</si>
  <si>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</si>
  <si>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</si>
  <si>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</si>
  <si>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</si>
  <si>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</si>
  <si>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</si>
  <si>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</si>
  <si>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</si>
  <si>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</si>
  <si>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</si>
  <si>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</si>
  <si>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</si>
  <si>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</si>
  <si>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</si>
  <si>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</si>
  <si>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</si>
  <si>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</si>
  <si>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</si>
  <si>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</si>
  <si>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</si>
  <si>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</si>
  <si>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</si>
  <si>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</si>
  <si>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</si>
  <si>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</si>
  <si>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</si>
  <si>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</si>
  <si>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</si>
  <si>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</si>
  <si>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</si>
  <si>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</si>
  <si>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</si>
  <si>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</si>
  <si>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</si>
  <si>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</si>
  <si>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</si>
  <si>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</si>
  <si>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</si>
  <si>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</si>
  <si>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</si>
  <si>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</si>
  <si>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</si>
  <si>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</si>
  <si>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</si>
  <si>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</si>
  <si>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</si>
  <si>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</si>
  <si>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</si>
  <si>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</si>
  <si>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</si>
  <si>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</si>
  <si>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</si>
  <si>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</si>
  <si>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</si>
  <si>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</si>
  <si>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</si>
  <si>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</si>
  <si>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</si>
  <si>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</si>
  <si>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</si>
  <si>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</si>
  <si>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</si>
  <si>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</si>
  <si>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</si>
  <si>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</si>
  <si>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</si>
  <si>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</si>
  <si>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</si>
  <si>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</si>
  <si>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</si>
  <si>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</si>
  <si>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</si>
  <si>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</si>
  <si>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</si>
  <si>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</si>
  <si>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</si>
  <si>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</si>
  <si>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</si>
  <si>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</si>
  <si>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</si>
  <si>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</si>
  <si>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</si>
  <si>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</si>
  <si>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</si>
  <si>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</si>
  <si>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</si>
  <si>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</si>
  <si>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</si>
  <si>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</si>
  <si>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</si>
  <si>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</si>
  <si>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</si>
  <si>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</si>
  <si>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</si>
  <si>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</si>
  <si>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</si>
  <si>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</si>
  <si>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</si>
  <si>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</si>
  <si>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</si>
  <si>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</si>
  <si>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</si>
  <si>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</si>
  <si>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</si>
  <si>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</si>
  <si>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</si>
  <si>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</si>
  <si>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</si>
  <si>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</si>
  <si>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</si>
  <si>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</si>
  <si>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</si>
  <si>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</si>
  <si>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</si>
  <si>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</si>
  <si>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</si>
  <si>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</si>
  <si>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</si>
  <si>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</si>
  <si>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</si>
  <si>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</si>
  <si>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</si>
  <si>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</si>
  <si>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</si>
  <si>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</si>
  <si>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</si>
  <si>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</si>
  <si>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</si>
  <si>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</si>
  <si>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</si>
  <si>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</si>
  <si>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</si>
  <si>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</si>
  <si>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</si>
  <si>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</si>
  <si>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</si>
  <si>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</si>
  <si>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</si>
  <si>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</si>
  <si>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</si>
  <si>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</si>
  <si>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</si>
  <si>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</si>
  <si>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</si>
  <si>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</si>
  <si>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</si>
  <si>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</si>
  <si>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</si>
  <si>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</si>
  <si>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</si>
  <si>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</si>
  <si>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</si>
  <si>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</si>
  <si>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</si>
  <si>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</si>
  <si>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</si>
  <si>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</si>
  <si>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</si>
  <si>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</si>
  <si>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</si>
  <si>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</si>
  <si>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</si>
  <si>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</si>
  <si>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</si>
  <si>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</si>
  <si>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</si>
  <si>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</si>
  <si>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</si>
  <si>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</si>
  <si>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</si>
  <si>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</si>
  <si>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</si>
  <si>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</si>
  <si>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</si>
  <si>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</si>
  <si>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</si>
  <si>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</si>
  <si>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</si>
  <si>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</si>
  <si>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</si>
  <si>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</si>
  <si>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</si>
  <si>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</si>
  <si>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</si>
  <si>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</si>
  <si>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</si>
  <si>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</si>
  <si>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</si>
  <si>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</si>
  <si>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</si>
  <si>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</si>
  <si>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</si>
  <si>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</si>
  <si>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</si>
  <si>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</si>
  <si>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</si>
  <si>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</si>
  <si>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</si>
  <si>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</si>
  <si>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</si>
  <si>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</si>
  <si>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</si>
  <si>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</si>
  <si>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</si>
  <si>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</si>
  <si>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</si>
  <si>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</si>
  <si>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</si>
  <si>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</si>
  <si>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</si>
  <si>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</si>
  <si>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</si>
  <si>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</si>
  <si>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</si>
  <si>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</si>
  <si>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</si>
  <si>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</si>
  <si>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</si>
  <si>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</si>
  <si>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</si>
  <si>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</si>
  <si>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</si>
  <si>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</si>
  <si>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</si>
  <si>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</si>
  <si>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</si>
  <si>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</si>
  <si>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</si>
  <si>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</si>
  <si>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</si>
  <si>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</si>
  <si>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</si>
  <si>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</si>
  <si>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</si>
  <si>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</si>
  <si>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</si>
  <si>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</si>
  <si>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</si>
  <si>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</si>
  <si>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</si>
  <si>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</si>
  <si>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</si>
  <si>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</si>
  <si>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</si>
  <si>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</si>
  <si>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</si>
  <si>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</si>
  <si>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</si>
  <si>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</si>
  <si>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</si>
  <si>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</si>
  <si>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</si>
  <si>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</si>
  <si>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</si>
  <si>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</si>
  <si>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</si>
  <si>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</si>
  <si>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</si>
  <si>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</si>
  <si>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</si>
  <si>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</si>
  <si>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</si>
  <si>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</si>
  <si>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</si>
  <si>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</si>
  <si>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</si>
  <si>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</si>
  <si>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</si>
  <si>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</si>
  <si>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</si>
  <si>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</si>
  <si>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</si>
  <si>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</si>
  <si>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</si>
  <si>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</si>
  <si>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</si>
  <si>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</si>
  <si>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</si>
  <si>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</si>
  <si>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</si>
  <si>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</si>
  <si>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</si>
  <si>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</si>
  <si>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</si>
  <si>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</si>
  <si>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</si>
  <si>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</si>
  <si>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</si>
  <si>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</si>
  <si>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</si>
  <si>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</si>
  <si>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</si>
  <si>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</si>
  <si>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</si>
  <si>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</si>
  <si>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</si>
  <si>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</si>
  <si>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</si>
  <si>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</si>
  <si>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</si>
  <si>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</si>
  <si>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</si>
  <si>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</si>
  <si>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</si>
  <si>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</si>
  <si>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</si>
  <si>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</si>
  <si>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</si>
  <si>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</si>
  <si>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</si>
  <si>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</si>
  <si>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</si>
  <si>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</si>
  <si>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</si>
  <si>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</si>
  <si>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</si>
  <si>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</si>
  <si>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</si>
  <si>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</si>
  <si>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</si>
  <si>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</si>
  <si>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</si>
  <si>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</si>
  <si>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</si>
  <si>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</si>
  <si>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</si>
  <si>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</si>
  <si>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</si>
  <si>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</si>
  <si>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</si>
  <si>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</si>
  <si>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</si>
  <si>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</si>
  <si>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</si>
  <si>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</si>
  <si>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</si>
  <si>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</si>
  <si>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</si>
  <si>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</si>
  <si>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</si>
  <si>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</si>
  <si>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</si>
  <si>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</si>
  <si>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</si>
  <si>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</si>
  <si>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</si>
  <si>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</si>
  <si>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</si>
  <si>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</si>
  <si>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</si>
  <si>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</si>
  <si>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</si>
  <si>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</si>
  <si>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</si>
  <si>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</si>
  <si>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</si>
  <si>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</si>
  <si>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</si>
  <si>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</si>
  <si>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</si>
  <si>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</si>
  <si>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</si>
  <si>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</si>
  <si>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</si>
  <si>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</si>
  <si>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</si>
  <si>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</si>
  <si>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</si>
  <si>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</si>
  <si>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</si>
  <si>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</si>
  <si>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</si>
  <si>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</si>
  <si>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</si>
  <si>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</si>
  <si>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</si>
  <si>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</si>
  <si>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</si>
  <si>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</si>
  <si>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</si>
  <si>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</si>
  <si>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</si>
  <si>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</si>
  <si>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</si>
  <si>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</si>
  <si>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</si>
  <si>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</si>
  <si>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</si>
  <si>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</si>
  <si>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</si>
  <si>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</si>
  <si>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</si>
  <si>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</si>
  <si>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</si>
  <si>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</si>
  <si>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</si>
  <si>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</si>
  <si>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</si>
  <si>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</si>
  <si>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</si>
  <si>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</si>
  <si>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</si>
  <si>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</si>
  <si>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</si>
  <si>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</si>
  <si>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</si>
  <si>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</si>
  <si>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</si>
  <si>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</si>
  <si>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</si>
  <si>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</si>
  <si>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</si>
  <si>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</si>
  <si>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</si>
  <si>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</si>
  <si>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</si>
  <si>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</si>
  <si>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</si>
  <si>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</si>
  <si>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</si>
  <si>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</si>
  <si>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</si>
  <si>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</si>
  <si>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</si>
  <si>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</si>
  <si>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</si>
  <si>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</si>
  <si>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</si>
  <si>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</si>
  <si>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</si>
  <si>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</si>
  <si>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</si>
  <si>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</si>
  <si>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</si>
  <si>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</si>
  <si>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</si>
  <si>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</si>
  <si>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</si>
  <si>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</si>
  <si>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</si>
  <si>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</si>
  <si>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</si>
  <si>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</si>
  <si>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</si>
  <si>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</si>
  <si>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</si>
  <si>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</si>
  <si>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</si>
  <si>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</si>
  <si>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</si>
  <si>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</si>
  <si>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</si>
  <si>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</si>
  <si>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</si>
  <si>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</si>
  <si>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</si>
  <si>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</si>
  <si>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</si>
  <si>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</si>
  <si>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</si>
  <si>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</si>
  <si>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</si>
  <si>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</si>
  <si>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</si>
  <si>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</si>
  <si>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</si>
  <si>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</si>
  <si>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</si>
  <si>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</si>
  <si>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</si>
  <si>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</si>
  <si>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</si>
  <si>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</si>
  <si>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</si>
  <si>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</si>
  <si>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</si>
  <si>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</si>
  <si>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</si>
  <si>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</si>
  <si>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</si>
  <si>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</si>
  <si>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</si>
  <si>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</si>
  <si>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</si>
  <si>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</si>
  <si>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</si>
  <si>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</si>
  <si>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</si>
  <si>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</si>
  <si>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</si>
  <si>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</si>
  <si>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</si>
  <si>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</si>
  <si>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</si>
  <si>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</si>
  <si>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</si>
  <si>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</si>
  <si>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</si>
  <si>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</si>
  <si>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</si>
  <si>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</si>
  <si>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</si>
  <si>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</si>
  <si>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</si>
  <si>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</si>
  <si>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</si>
  <si>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</si>
  <si>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</si>
  <si>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</si>
  <si>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</si>
  <si>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</si>
  <si>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</si>
  <si>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</si>
  <si>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</si>
  <si>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</si>
  <si>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</si>
  <si>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</si>
  <si>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</si>
  <si>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</si>
  <si>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</si>
  <si>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</si>
  <si>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</si>
  <si>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</si>
  <si>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</si>
  <si>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</si>
  <si>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</si>
  <si>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</si>
  <si>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</si>
  <si>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</si>
  <si>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</si>
  <si>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</si>
  <si>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</si>
  <si>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</si>
  <si>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</si>
  <si>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</si>
  <si>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</si>
  <si>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</si>
  <si>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</si>
  <si>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</si>
  <si>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</si>
  <si>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</si>
  <si>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</si>
  <si>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</si>
  <si>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</si>
  <si>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</si>
  <si>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</si>
  <si>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</si>
  <si>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</si>
  <si>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</si>
  <si>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</si>
  <si>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</si>
  <si>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</si>
  <si>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</si>
  <si>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</si>
  <si>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</si>
  <si>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</si>
  <si>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</si>
  <si>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</si>
  <si>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</si>
  <si>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</si>
  <si>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</si>
  <si>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</si>
  <si>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</si>
  <si>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</si>
  <si>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</si>
  <si>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</si>
  <si>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</si>
  <si>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</si>
  <si>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</si>
  <si>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</si>
  <si>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</si>
  <si>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</si>
  <si>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</si>
  <si>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</si>
  <si>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</si>
  <si>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</si>
  <si>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</si>
  <si>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</si>
  <si>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</si>
  <si>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</si>
  <si>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</si>
  <si>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</si>
  <si>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</si>
  <si>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</si>
  <si>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</si>
  <si>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</si>
  <si>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</si>
  <si>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</si>
  <si>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</si>
  <si>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</si>
  <si>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</si>
  <si>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</si>
  <si>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</si>
  <si>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</si>
  <si>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</si>
  <si>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</si>
  <si>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</si>
  <si>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</si>
  <si>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</si>
  <si>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</si>
  <si>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</si>
  <si>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</si>
  <si>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</si>
  <si>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</si>
  <si>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</si>
  <si>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</si>
  <si>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</si>
  <si>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</si>
  <si>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</si>
  <si>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</si>
  <si>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</si>
  <si>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</si>
  <si>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</si>
  <si>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</si>
  <si>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</si>
  <si>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</si>
  <si>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</si>
  <si>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</si>
  <si>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</si>
  <si>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</si>
  <si>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</si>
  <si>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</si>
  <si>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</si>
  <si>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</si>
  <si>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</si>
  <si>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</si>
  <si>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</si>
  <si>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</si>
  <si>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</si>
  <si>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</si>
  <si>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</si>
  <si>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</si>
  <si>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</si>
  <si>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</si>
  <si>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</si>
  <si>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</si>
  <si>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</si>
  <si>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</si>
  <si>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</si>
  <si>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</si>
  <si>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</si>
  <si>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</si>
  <si>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</si>
  <si>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</si>
  <si>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</si>
  <si>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</si>
  <si>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</si>
  <si>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</si>
  <si>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</si>
  <si>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</si>
  <si>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</si>
  <si>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</si>
  <si>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</si>
  <si>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</si>
  <si>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</si>
  <si>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</si>
  <si>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</si>
  <si>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</si>
  <si>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</si>
  <si>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</si>
  <si>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</si>
  <si>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</si>
  <si>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</si>
  <si>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</si>
  <si>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</si>
  <si>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</si>
  <si>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</si>
  <si>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</si>
  <si>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</si>
  <si>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</si>
  <si>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</si>
  <si>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</si>
  <si>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</si>
  <si>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</si>
  <si>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</si>
  <si>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</si>
  <si>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</si>
  <si>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</si>
  <si>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</si>
  <si>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</si>
  <si>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</si>
  <si>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</si>
  <si>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</si>
  <si>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</si>
  <si>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</si>
  <si>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</si>
  <si>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</si>
  <si>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</si>
  <si>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</si>
  <si>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</si>
  <si>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</si>
  <si>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</si>
  <si>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</si>
  <si>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</si>
  <si>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</si>
  <si>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</si>
  <si>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</si>
  <si>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</si>
  <si>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</si>
  <si>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</si>
  <si>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</si>
  <si>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</si>
  <si>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</si>
  <si>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</si>
  <si>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</si>
  <si>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</si>
  <si>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</si>
  <si>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</si>
  <si>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</si>
  <si>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</si>
  <si>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</si>
  <si>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</si>
  <si>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</si>
  <si>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</si>
  <si>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</si>
  <si>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</si>
  <si>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</si>
  <si>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</si>
  <si>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</si>
  <si>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</si>
  <si>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</si>
  <si>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</si>
  <si>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</si>
  <si>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</si>
  <si>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</si>
  <si>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</si>
  <si>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</si>
  <si>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</si>
  <si>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</si>
  <si>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</si>
  <si>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</si>
  <si>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</si>
  <si>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</si>
  <si>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</si>
  <si>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</si>
  <si>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</si>
  <si>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</si>
  <si>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</si>
  <si>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</si>
  <si>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</si>
  <si>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</si>
  <si>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</si>
  <si>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</si>
  <si>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</si>
  <si>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</si>
  <si>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</si>
  <si>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</si>
  <si>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</si>
  <si>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</si>
  <si>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</si>
  <si>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</si>
  <si>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</si>
  <si>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</si>
  <si>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</si>
  <si>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</si>
  <si>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</si>
  <si>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</si>
  <si>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</si>
  <si>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</si>
  <si>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</si>
  <si>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</si>
  <si>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</si>
  <si>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</si>
  <si>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</si>
  <si>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</si>
  <si>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</si>
  <si>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</si>
  <si>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</si>
  <si>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</si>
  <si>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</si>
  <si>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</si>
  <si>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</si>
  <si>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</si>
  <si>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</si>
  <si>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</si>
  <si>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</si>
  <si>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</si>
  <si>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</si>
  <si>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</si>
  <si>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</si>
  <si>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</si>
  <si>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</si>
  <si>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</si>
  <si>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</si>
  <si>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</si>
  <si>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</si>
  <si>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</si>
  <si>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</si>
  <si>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</si>
  <si>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</si>
  <si>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</si>
  <si>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</si>
  <si>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</si>
  <si>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</si>
  <si>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</si>
  <si>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</si>
  <si>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</si>
  <si>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</si>
  <si>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</si>
  <si>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</si>
  <si>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</si>
  <si>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</si>
  <si>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</si>
  <si>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</si>
  <si>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</si>
  <si>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</si>
  <si>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</si>
  <si>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</si>
  <si>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</si>
  <si>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</si>
  <si>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</si>
  <si>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</si>
  <si>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</si>
  <si>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</si>
  <si>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</si>
  <si>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</si>
  <si>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</si>
  <si>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</si>
  <si>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</si>
  <si>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</si>
  <si>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</si>
  <si>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</si>
  <si>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</si>
  <si>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</si>
  <si>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</si>
  <si>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</si>
  <si>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</si>
  <si>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</si>
  <si>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</si>
  <si>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</si>
  <si>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</si>
  <si>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</si>
  <si>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</si>
  <si>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</si>
  <si>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</si>
  <si>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</si>
  <si>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</si>
  <si>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</si>
  <si>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</si>
  <si>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</si>
  <si>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</si>
  <si>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</si>
  <si>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</si>
  <si>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</si>
  <si>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</si>
  <si>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</si>
  <si>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</si>
  <si>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</si>
  <si>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</si>
  <si>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</si>
  <si>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</si>
  <si>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</si>
  <si>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</si>
  <si>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</si>
  <si>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</si>
  <si>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</si>
  <si>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</si>
  <si>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</si>
  <si>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</si>
  <si>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</si>
  <si>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</si>
  <si>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</si>
  <si>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</si>
  <si>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</si>
  <si>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</si>
  <si>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</si>
  <si>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</si>
  <si>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</si>
  <si>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</si>
  <si>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</si>
  <si>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</si>
  <si>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</si>
  <si>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</si>
  <si>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</si>
  <si>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</si>
  <si>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</si>
  <si>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</si>
  <si>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</si>
  <si>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</si>
  <si>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</si>
  <si>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</si>
  <si>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</si>
  <si>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</si>
  <si>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</si>
  <si>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</si>
  <si>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</si>
  <si>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</si>
  <si>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</si>
  <si>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</si>
  <si>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</si>
  <si>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</si>
  <si>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</si>
  <si>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</si>
  <si>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</si>
  <si>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</si>
  <si>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</si>
  <si>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</si>
  <si>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</si>
  <si>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</si>
  <si>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</si>
  <si>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</si>
  <si>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</si>
  <si>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</si>
  <si>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</si>
  <si>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</si>
  <si>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</si>
  <si>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</si>
  <si>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</si>
  <si>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</si>
  <si>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</si>
  <si>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</si>
  <si>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</si>
  <si>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</si>
  <si>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</si>
  <si>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</si>
  <si>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</si>
  <si>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</si>
  <si>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</si>
  <si>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</si>
  <si>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</si>
  <si>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</si>
  <si>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</si>
  <si>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</si>
  <si>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</si>
  <si>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</si>
  <si>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</si>
  <si>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</si>
  <si>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</si>
  <si>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</si>
  <si>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</si>
  <si>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</si>
  <si>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</si>
  <si>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</si>
  <si>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</si>
  <si>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</si>
  <si>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</si>
  <si>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</si>
  <si>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</si>
  <si>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</si>
  <si>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</si>
  <si>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</si>
  <si>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</si>
  <si>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</si>
  <si>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</si>
  <si>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</si>
  <si>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</si>
  <si>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</si>
  <si>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</si>
  <si>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</si>
  <si>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</si>
  <si>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</si>
  <si>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</si>
  <si>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</si>
  <si>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</si>
  <si>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</si>
  <si>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</si>
  <si>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</si>
  <si>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</si>
  <si>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</si>
  <si>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</si>
  <si>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</si>
  <si>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</si>
  <si>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</si>
  <si>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</si>
  <si>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</si>
  <si>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</si>
  <si>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</si>
  <si>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</si>
  <si>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</si>
  <si>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</si>
  <si>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</si>
  <si>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</si>
  <si>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</si>
  <si>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</si>
  <si>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</si>
  <si>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</si>
  <si>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</si>
  <si>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</si>
  <si>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</si>
  <si>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</si>
  <si>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</si>
  <si>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</si>
  <si>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</si>
  <si>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</si>
  <si>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</si>
  <si>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</si>
  <si>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</si>
  <si>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</si>
  <si>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</si>
  <si>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</si>
  <si>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</si>
  <si>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</si>
  <si>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</si>
  <si>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</si>
  <si>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</si>
  <si>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</si>
  <si>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</si>
  <si>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</si>
  <si>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</si>
  <si>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</si>
  <si>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</si>
  <si>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</si>
  <si>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</si>
  <si>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</si>
  <si>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</si>
  <si>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</si>
  <si>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</si>
  <si>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</si>
  <si>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</si>
  <si>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</si>
  <si>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</si>
  <si>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</si>
  <si>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</si>
  <si>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</si>
  <si>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</si>
  <si>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</si>
  <si>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</si>
  <si>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</si>
  <si>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</si>
  <si>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</si>
  <si>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</si>
  <si>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</si>
  <si>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</si>
  <si>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</si>
  <si>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</si>
  <si>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</si>
  <si>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</si>
  <si>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</si>
  <si>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</si>
  <si>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</si>
  <si>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</si>
  <si>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</si>
  <si>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</si>
  <si>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</si>
  <si>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</si>
  <si>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</si>
  <si>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</si>
  <si>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</si>
  <si>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</si>
  <si>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</si>
  <si>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</si>
  <si>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</si>
  <si>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</si>
  <si>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</si>
  <si>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</si>
  <si>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</si>
  <si>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</si>
  <si>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</si>
  <si>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</si>
  <si>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</si>
  <si>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</si>
  <si>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</si>
  <si>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</si>
  <si>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</si>
  <si>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</si>
  <si>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</si>
  <si>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</si>
  <si>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</si>
  <si>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</si>
  <si>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</si>
  <si>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</si>
  <si>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</si>
  <si>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</si>
  <si>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</si>
  <si>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</si>
  <si>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</si>
  <si>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</si>
  <si>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</si>
  <si>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</si>
  <si>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</si>
  <si>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</si>
  <si>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</si>
  <si>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</si>
  <si>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</si>
  <si>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</si>
  <si>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</si>
  <si>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</si>
  <si>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</si>
  <si>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</si>
  <si>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</si>
  <si>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</si>
  <si>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</si>
  <si>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</si>
  <si>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</si>
  <si>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</si>
  <si>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</si>
  <si>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</si>
  <si>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</si>
  <si>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</si>
  <si>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</si>
  <si>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</si>
  <si>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</si>
  <si>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</si>
  <si>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</si>
  <si>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</si>
  <si>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</si>
  <si>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</si>
  <si>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</si>
  <si>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</si>
  <si>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</si>
  <si>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</si>
  <si>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</si>
  <si>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</si>
  <si>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</si>
  <si>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</si>
  <si>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</si>
  <si>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</si>
  <si>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</si>
  <si>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</si>
  <si>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</si>
  <si>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</si>
  <si>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</si>
  <si>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</si>
  <si>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</si>
  <si>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</si>
  <si>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</si>
  <si>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</si>
  <si>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</si>
  <si>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</si>
  <si>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</si>
  <si>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</si>
  <si>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</si>
  <si>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</si>
  <si>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</si>
  <si>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</si>
  <si>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</si>
  <si>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</si>
  <si>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</si>
  <si>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</si>
  <si>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</si>
  <si>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</si>
  <si>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</si>
  <si>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</si>
  <si>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</si>
  <si>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</si>
  <si>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</si>
  <si>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</si>
  <si>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</si>
  <si>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</si>
  <si>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</si>
  <si>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</si>
  <si>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</si>
  <si>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</si>
  <si>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</si>
  <si>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</si>
  <si>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</si>
  <si>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</si>
  <si>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</si>
  <si>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</si>
  <si>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</si>
  <si>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</si>
  <si>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</si>
  <si>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</si>
  <si>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</si>
  <si>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</si>
  <si>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</si>
  <si>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</si>
  <si>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</si>
  <si>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</si>
  <si>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</si>
  <si>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</si>
  <si>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</si>
  <si>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</si>
  <si>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</si>
  <si>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</si>
  <si>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</si>
  <si>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</si>
  <si>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</si>
  <si>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</si>
  <si>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</si>
  <si>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</si>
  <si>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</si>
  <si>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</si>
  <si>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</si>
  <si>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</si>
  <si>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</si>
  <si>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</si>
  <si>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</si>
  <si>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</si>
  <si>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</si>
  <si>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</si>
  <si>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</si>
  <si>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</si>
  <si>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</si>
  <si>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</si>
  <si>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</si>
  <si>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</si>
  <si>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</si>
  <si>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</si>
  <si>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</si>
  <si>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</si>
  <si>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</si>
  <si>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</si>
  <si>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</si>
  <si>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</si>
  <si>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</si>
  <si>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</si>
  <si>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</si>
  <si>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</si>
  <si>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</si>
  <si>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</si>
  <si>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</si>
  <si>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</si>
  <si>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</si>
  <si>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</si>
  <si>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</si>
  <si>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</si>
  <si>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</si>
  <si>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</si>
  <si>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</si>
  <si>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</si>
  <si>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</si>
  <si>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</si>
  <si>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</si>
  <si>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</si>
  <si>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</si>
  <si>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</si>
  <si>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</si>
  <si>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</si>
  <si>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</si>
  <si>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</si>
  <si>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</si>
  <si>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</si>
  <si>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</si>
  <si>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</si>
  <si>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</si>
  <si>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</si>
  <si>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</si>
  <si>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</si>
  <si>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</si>
  <si>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</si>
  <si>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</si>
  <si>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</si>
  <si>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</si>
  <si>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</si>
  <si>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</si>
  <si>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</si>
  <si>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</si>
  <si>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</si>
  <si>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</si>
  <si>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</si>
  <si>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</si>
  <si>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</si>
  <si>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</si>
  <si>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</si>
  <si>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</si>
  <si>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</si>
  <si>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</si>
  <si>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</si>
  <si>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</si>
  <si>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</si>
  <si>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</si>
  <si>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</si>
  <si>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</si>
  <si>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</si>
  <si>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</si>
  <si>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</si>
  <si>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</si>
  <si>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</si>
  <si>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</si>
  <si>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</si>
  <si>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</si>
  <si>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</si>
  <si>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</si>
  <si>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</si>
  <si>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</si>
  <si>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</si>
  <si>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</si>
  <si>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</si>
  <si>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</si>
  <si>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</si>
  <si>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</si>
  <si>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</si>
  <si>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</si>
  <si>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</si>
  <si>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</si>
  <si>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</si>
  <si>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</si>
  <si>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</si>
  <si>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</si>
  <si>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</si>
  <si>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</si>
  <si>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</si>
  <si>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</si>
  <si>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</si>
  <si>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</si>
  <si>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</si>
  <si>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</si>
  <si>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</si>
  <si>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</si>
  <si>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</si>
  <si>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</si>
  <si>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</si>
  <si>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</si>
  <si>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</si>
  <si>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</si>
  <si>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</si>
  <si>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</si>
  <si>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</si>
  <si>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</si>
  <si>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</si>
  <si>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</si>
  <si>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</si>
  <si>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</si>
  <si>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</si>
  <si>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</si>
  <si>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</si>
  <si>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</si>
  <si>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</si>
  <si>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</si>
  <si>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</si>
  <si>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</si>
  <si>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</si>
  <si>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</si>
  <si>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</si>
  <si>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</si>
  <si>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</si>
  <si>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</si>
  <si>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</si>
  <si>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</si>
  <si>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</si>
  <si>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</si>
  <si>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</si>
  <si>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</si>
  <si>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</si>
  <si>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</si>
  <si>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</si>
  <si>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</si>
  <si>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</si>
  <si>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</si>
  <si>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</si>
  <si>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</si>
  <si>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</si>
  <si>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</si>
  <si>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</si>
  <si>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</si>
  <si>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</si>
  <si>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</si>
  <si>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</si>
  <si>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</si>
  <si>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</si>
  <si>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</si>
  <si>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</si>
  <si>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</si>
  <si>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</si>
  <si>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</si>
  <si>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</si>
  <si>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</si>
  <si>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</si>
  <si>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</si>
  <si>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</si>
  <si>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</si>
  <si>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</si>
  <si>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</si>
  <si>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</si>
  <si>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</si>
  <si>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</si>
  <si>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</si>
  <si>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</si>
  <si>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</si>
  <si>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</si>
  <si>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</si>
  <si>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</si>
  <si>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</si>
  <si>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</si>
  <si>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</si>
  <si>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</si>
  <si>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</si>
  <si>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</si>
  <si>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</si>
  <si>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</si>
  <si>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</si>
  <si>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</si>
  <si>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</si>
  <si>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</si>
  <si>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</si>
  <si>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</si>
  <si>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</si>
  <si>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</si>
  <si>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</si>
  <si>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</si>
  <si>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</si>
  <si>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</si>
  <si>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</si>
  <si>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</si>
  <si>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</si>
  <si>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</si>
  <si>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</si>
  <si>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</si>
  <si>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</si>
  <si>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</si>
  <si>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</si>
  <si>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</si>
  <si>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</si>
  <si>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</si>
  <si>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</si>
  <si>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</si>
  <si>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</si>
  <si>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</si>
  <si>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</si>
  <si>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</si>
  <si>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</si>
  <si>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</si>
  <si>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</si>
  <si>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</si>
  <si>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</si>
  <si>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</si>
  <si>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</si>
  <si>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</si>
  <si>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</si>
  <si>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</si>
  <si>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</si>
  <si>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</si>
  <si>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</si>
  <si>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</si>
  <si>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</si>
  <si>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</si>
  <si>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</si>
  <si>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</si>
  <si>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</si>
  <si>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</si>
  <si>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</si>
  <si>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</si>
  <si>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</si>
  <si>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</si>
  <si>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</si>
  <si>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</si>
  <si>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</si>
  <si>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</si>
  <si>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</si>
  <si>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</si>
  <si>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</si>
  <si>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</si>
  <si>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</si>
  <si>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</si>
  <si>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</si>
  <si>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</si>
  <si>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</si>
  <si>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</si>
  <si>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</si>
  <si>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</si>
  <si>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</si>
  <si>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</si>
  <si>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</si>
  <si>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</si>
  <si>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</si>
  <si>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</si>
  <si>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</si>
  <si>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</si>
  <si>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</si>
  <si>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</si>
  <si>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</si>
  <si>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</si>
  <si>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</si>
  <si>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</si>
  <si>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</si>
  <si>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</si>
  <si>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</si>
  <si>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</si>
  <si>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</si>
  <si>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</si>
  <si>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</si>
  <si>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</si>
  <si>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</si>
  <si>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</si>
  <si>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</si>
  <si>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</si>
  <si>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</si>
  <si>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</si>
  <si>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</si>
  <si>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</si>
  <si>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</si>
  <si>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</si>
  <si>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</si>
  <si>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</si>
  <si>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</si>
  <si>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</si>
  <si>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</si>
  <si>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</si>
  <si>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</si>
  <si>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</si>
  <si>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</si>
  <si>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</si>
  <si>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</si>
  <si>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</si>
  <si>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</si>
  <si>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</si>
  <si>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</si>
  <si>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</si>
  <si>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</si>
  <si>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</si>
  <si>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</si>
  <si>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</si>
  <si>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</si>
  <si>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</si>
  <si>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</si>
  <si>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</si>
  <si>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</si>
  <si>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</si>
  <si>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</si>
  <si>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</si>
  <si>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</si>
  <si>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</si>
  <si>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</si>
  <si>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</si>
  <si>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</si>
  <si>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</si>
  <si>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</si>
  <si>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</si>
  <si>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</si>
  <si>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</si>
  <si>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</si>
  <si>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</si>
  <si>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</si>
  <si>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</si>
  <si>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</si>
  <si>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</si>
  <si>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</si>
  <si>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</si>
  <si>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</si>
  <si>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</si>
  <si>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</si>
  <si>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</si>
  <si>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</si>
  <si>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</si>
  <si>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</si>
  <si>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</si>
  <si>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</si>
  <si>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</si>
  <si>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</si>
  <si>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</si>
  <si>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</si>
  <si>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</si>
  <si>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</si>
  <si>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</si>
  <si>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</si>
  <si>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</si>
  <si>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</si>
  <si>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</si>
  <si>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</si>
  <si>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</si>
  <si>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</si>
  <si>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</si>
  <si>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</si>
  <si>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</si>
  <si>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</si>
  <si>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</si>
  <si>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</si>
  <si>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</si>
  <si>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</si>
  <si>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</si>
  <si>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</si>
  <si>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</si>
  <si>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</si>
  <si>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</si>
  <si>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</si>
  <si>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</si>
  <si>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</si>
  <si>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</si>
  <si>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</si>
  <si>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</si>
  <si>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</si>
  <si>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</si>
  <si>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</si>
  <si>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</si>
  <si>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</si>
  <si>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</si>
  <si>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</si>
  <si>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</si>
  <si>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</si>
  <si>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</si>
  <si>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</si>
  <si>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</si>
  <si>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</si>
  <si>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</si>
  <si>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</si>
  <si>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</si>
  <si>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</si>
  <si>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</si>
  <si>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</si>
  <si>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</si>
  <si>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</si>
  <si>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</si>
  <si>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</si>
  <si>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</si>
  <si>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</si>
  <si>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</si>
  <si>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</si>
  <si>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</si>
  <si>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</si>
  <si>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</si>
  <si>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</si>
  <si>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</si>
  <si>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</si>
  <si>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</si>
  <si>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</si>
  <si>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</si>
  <si>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</si>
  <si>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</si>
  <si>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</si>
  <si>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</si>
  <si>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</si>
  <si>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</si>
  <si>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</si>
  <si>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</si>
  <si>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</si>
  <si>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</si>
  <si>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</si>
  <si>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</si>
  <si>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</si>
  <si>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</si>
  <si>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</si>
  <si>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</si>
  <si>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</si>
  <si>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</si>
  <si>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</si>
  <si>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</si>
  <si>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</si>
  <si>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</si>
  <si>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</si>
  <si>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</si>
  <si>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</si>
  <si>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</si>
  <si>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</si>
  <si>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</si>
  <si>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</si>
  <si>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</si>
  <si>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</si>
  <si>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</si>
  <si>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</si>
  <si>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</si>
  <si>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</si>
  <si>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</si>
  <si>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</si>
  <si>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</si>
  <si>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</si>
  <si>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</si>
  <si>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</si>
  <si>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</si>
  <si>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</si>
  <si>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</si>
  <si>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</si>
  <si>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</si>
  <si>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</si>
  <si>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</si>
  <si>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</si>
  <si>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</si>
  <si>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</si>
  <si>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</si>
  <si>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</si>
  <si>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</si>
  <si>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</si>
  <si>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</si>
  <si>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</si>
  <si>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</si>
  <si>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</si>
  <si>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</si>
  <si>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</si>
  <si>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</si>
  <si>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</si>
  <si>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</si>
  <si>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</si>
  <si>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</si>
  <si>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</si>
  <si>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</si>
  <si>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</si>
  <si>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</si>
  <si>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</si>
  <si>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</si>
  <si>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</si>
  <si>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</si>
  <si>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</si>
  <si>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</si>
  <si>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</si>
  <si>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</si>
  <si>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</si>
  <si>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</si>
  <si>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</si>
  <si>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</si>
  <si>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</si>
  <si>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</si>
  <si>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</si>
  <si>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</si>
  <si>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</si>
  <si>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</si>
  <si>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</si>
  <si>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</si>
  <si>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</si>
  <si>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</si>
  <si>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</si>
  <si>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</si>
  <si>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</si>
  <si>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</si>
  <si>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</si>
  <si>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</si>
  <si>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</si>
  <si>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</si>
  <si>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</si>
  <si>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</si>
  <si>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</si>
  <si>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</si>
  <si>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</si>
  <si>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</si>
  <si>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</si>
  <si>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</si>
  <si>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</si>
  <si>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</si>
  <si>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</si>
  <si>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</si>
  <si>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</si>
  <si>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</si>
  <si>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</si>
  <si>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</si>
  <si>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</si>
  <si>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</si>
  <si>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</si>
  <si>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</si>
  <si>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</si>
  <si>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</si>
  <si>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</si>
  <si>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</si>
  <si>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</si>
  <si>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</si>
  <si>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</si>
  <si>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</si>
  <si>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</si>
  <si>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</si>
  <si>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</si>
  <si>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</si>
  <si>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</si>
  <si>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</si>
  <si>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</si>
  <si>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</si>
  <si>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</si>
  <si>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</si>
  <si>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</si>
  <si>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</si>
  <si>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</si>
  <si>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</si>
  <si>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</si>
  <si>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</si>
  <si>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</si>
  <si>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</si>
  <si>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</si>
  <si>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</si>
  <si>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</si>
  <si>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</si>
  <si>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</si>
  <si>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</si>
  <si>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</si>
  <si>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</si>
  <si>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</si>
  <si>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</si>
  <si>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</si>
  <si>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</si>
  <si>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</si>
  <si>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</si>
  <si>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</si>
  <si>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</si>
  <si>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</si>
  <si>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</si>
  <si>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</si>
  <si>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</si>
  <si>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</si>
  <si>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</si>
  <si>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</si>
  <si>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</si>
  <si>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</si>
  <si>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</si>
  <si>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</si>
  <si>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</si>
  <si>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</si>
  <si>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</si>
  <si>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</si>
  <si>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</si>
  <si>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</si>
  <si>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</si>
  <si>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</si>
  <si>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</si>
  <si>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</si>
  <si>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</si>
  <si>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</si>
  <si>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</si>
  <si>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</si>
  <si>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</si>
  <si>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</si>
  <si>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</si>
  <si>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</si>
  <si>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</si>
  <si>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</si>
  <si>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</si>
  <si>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</si>
  <si>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</si>
  <si>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</si>
  <si>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</si>
  <si>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</si>
  <si>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</si>
  <si>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</si>
  <si>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</si>
  <si>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</si>
  <si>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</si>
  <si>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</si>
  <si>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</si>
  <si>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</si>
  <si>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</si>
  <si>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</si>
  <si>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</si>
  <si>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</si>
  <si>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</si>
  <si>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</si>
  <si>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</si>
  <si>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</si>
  <si>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</si>
  <si>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</si>
  <si>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</si>
  <si>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</si>
  <si>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</si>
  <si>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</si>
  <si>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</si>
  <si>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</si>
  <si>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</si>
  <si>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</si>
  <si>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</si>
  <si>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</si>
  <si>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</si>
  <si>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</si>
  <si>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</si>
  <si>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</si>
  <si>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</si>
  <si>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</si>
  <si>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</si>
  <si>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</si>
  <si>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</si>
  <si>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</si>
  <si>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</si>
  <si>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</si>
  <si>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</si>
  <si>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</si>
  <si>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</si>
  <si>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</si>
  <si>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</si>
  <si>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</si>
  <si>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</si>
  <si>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</si>
  <si>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</si>
  <si>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</si>
  <si>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</si>
  <si>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</si>
  <si>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</si>
  <si>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</si>
  <si>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</si>
  <si>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</si>
  <si>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</si>
  <si>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</si>
  <si>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</si>
  <si>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</si>
  <si>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</si>
  <si>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</si>
  <si>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</si>
  <si>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</si>
  <si>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</si>
  <si>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</si>
  <si>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</si>
  <si>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</si>
  <si>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</si>
  <si>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</si>
  <si>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</si>
  <si>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</si>
  <si>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</si>
  <si>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</si>
  <si>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</si>
  <si>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</si>
  <si>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</si>
  <si>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</si>
  <si>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</si>
  <si>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</si>
  <si>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</si>
  <si>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</si>
  <si>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</si>
  <si>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</si>
  <si>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</si>
  <si>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</si>
  <si>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</si>
  <si>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</si>
  <si>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</si>
  <si>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</si>
  <si>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</si>
  <si>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</si>
  <si>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</si>
  <si>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</si>
  <si>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</si>
  <si>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</si>
  <si>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</si>
  <si>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</si>
  <si>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</si>
  <si>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</si>
  <si>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</si>
  <si>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</si>
  <si>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</si>
  <si>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</si>
  <si>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</si>
  <si>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</si>
  <si>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</si>
  <si>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</si>
  <si>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</si>
  <si>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</si>
  <si>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</si>
  <si>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</si>
  <si>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</si>
  <si>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</si>
  <si>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</si>
  <si>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</si>
  <si>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</si>
  <si>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</si>
  <si>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</si>
  <si>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</si>
  <si>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</si>
  <si>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</si>
  <si>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</si>
  <si>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</si>
  <si>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</si>
  <si>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</si>
  <si>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</si>
  <si>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</si>
  <si>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</si>
  <si>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</si>
  <si>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</si>
  <si>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</si>
  <si>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</si>
  <si>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</si>
  <si>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</si>
  <si>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</si>
  <si>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</si>
  <si>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</si>
  <si>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</si>
  <si>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</si>
  <si>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</si>
  <si>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</si>
  <si>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</si>
  <si>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</si>
  <si>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</si>
  <si>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</si>
  <si>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</si>
  <si>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</si>
  <si>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</si>
  <si>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</si>
  <si>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</si>
  <si>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</si>
  <si>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</si>
  <si>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</si>
  <si>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</si>
  <si>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</si>
  <si>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</si>
  <si>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</si>
  <si>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</si>
  <si>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</si>
  <si>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</si>
  <si>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</si>
  <si>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</si>
  <si>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</si>
  <si>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</si>
  <si>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</si>
  <si>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</si>
  <si>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</si>
  <si>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</si>
  <si>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</si>
  <si>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</si>
  <si>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</si>
  <si>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</si>
  <si>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</si>
  <si>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</si>
  <si>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</si>
  <si>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</si>
  <si>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</si>
  <si>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</si>
  <si>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</si>
  <si>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</si>
  <si>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</si>
  <si>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</si>
  <si>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</si>
  <si>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</si>
  <si>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</si>
  <si>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</si>
  <si>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</si>
  <si>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</si>
  <si>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</si>
  <si>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</si>
  <si>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</si>
  <si>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</si>
  <si>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</si>
  <si>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</si>
  <si>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</si>
  <si>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</si>
  <si>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</si>
  <si>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</si>
  <si>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</si>
  <si>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</si>
  <si>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</si>
  <si>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</si>
  <si>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</si>
  <si>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</si>
  <si>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</si>
  <si>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</si>
  <si>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</si>
  <si>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</si>
  <si>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</si>
  <si>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</si>
  <si>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</si>
  <si>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</si>
  <si>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</si>
  <si>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</si>
  <si>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</si>
  <si>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</si>
  <si>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</si>
  <si>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</si>
  <si>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</si>
  <si>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</si>
  <si>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</si>
  <si>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</si>
  <si>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</si>
  <si>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</si>
  <si>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</si>
  <si>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</si>
  <si>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</si>
  <si>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</si>
  <si>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</si>
  <si>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</si>
  <si>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</si>
  <si>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</si>
  <si>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</si>
  <si>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</si>
  <si>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</si>
  <si>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</si>
  <si>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</si>
  <si>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</si>
  <si>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</si>
  <si>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</si>
  <si>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</si>
  <si>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</si>
  <si>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</si>
  <si>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</si>
  <si>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</si>
  <si>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</si>
  <si>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</si>
  <si>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</si>
  <si>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</si>
  <si>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</si>
  <si>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</si>
  <si>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</si>
  <si>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</si>
  <si>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</si>
  <si>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</si>
  <si>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</si>
  <si>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</si>
  <si>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</si>
  <si>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</si>
  <si>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</si>
  <si>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</si>
  <si>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</si>
  <si>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</si>
  <si>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</si>
  <si>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</si>
  <si>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</si>
  <si>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</si>
  <si>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</si>
  <si>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</si>
  <si>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</si>
  <si>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</si>
  <si>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</si>
  <si>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</si>
  <si>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</si>
  <si>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</si>
  <si>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</si>
  <si>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</si>
  <si>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</si>
  <si>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</si>
  <si>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</si>
  <si>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</si>
  <si>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</si>
  <si>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</si>
  <si>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</si>
  <si>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</si>
  <si>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</si>
  <si>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</si>
  <si>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</si>
  <si>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</si>
  <si>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</si>
  <si>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</si>
  <si>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</si>
  <si>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</si>
  <si>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</si>
  <si>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</si>
  <si>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</si>
  <si>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</si>
  <si>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</si>
  <si>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</si>
  <si>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</si>
  <si>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</si>
  <si>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</si>
  <si>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</si>
  <si>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</si>
  <si>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</si>
  <si>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</si>
  <si>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</si>
  <si>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</si>
  <si>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</si>
  <si>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</si>
  <si>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</si>
  <si>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</si>
  <si>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</si>
  <si>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</si>
  <si>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</si>
  <si>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</si>
  <si>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</si>
  <si>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</si>
  <si>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</si>
  <si>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</si>
  <si>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</si>
  <si>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</si>
  <si>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</si>
  <si>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</si>
  <si>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</si>
  <si>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</si>
  <si>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</si>
  <si>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</si>
  <si>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</si>
  <si>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</si>
  <si>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</si>
  <si>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</si>
  <si>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</si>
  <si>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</si>
  <si>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</si>
  <si>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</si>
  <si>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</si>
  <si>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</si>
  <si>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</si>
  <si>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</si>
  <si>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</si>
  <si>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</si>
  <si>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</si>
  <si>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</si>
  <si>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</si>
  <si>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</si>
  <si>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</si>
  <si>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</si>
  <si>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</si>
  <si>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</si>
  <si>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</si>
  <si>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</si>
  <si>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</si>
  <si>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</si>
  <si>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</si>
  <si>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</si>
  <si>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</si>
  <si>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</si>
  <si>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</si>
  <si>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</si>
  <si>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</si>
  <si>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</si>
  <si>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</si>
  <si>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</si>
  <si>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</si>
  <si>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</si>
  <si>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</si>
  <si>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</si>
  <si>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</si>
  <si>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</si>
  <si>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</si>
  <si>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</si>
  <si>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</si>
  <si>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</si>
  <si>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</si>
  <si>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</si>
  <si>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</si>
  <si>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</si>
  <si>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</si>
  <si>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</si>
  <si>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</si>
  <si>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</si>
  <si>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</si>
  <si>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</si>
  <si>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</si>
  <si>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</si>
  <si>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</si>
  <si>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</si>
  <si>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</si>
  <si>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</si>
  <si>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</si>
  <si>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</si>
  <si>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</si>
  <si>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</si>
  <si>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</si>
  <si>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</si>
  <si>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</si>
  <si>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</si>
  <si>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</si>
  <si>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</si>
  <si>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</si>
  <si>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</si>
  <si>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</si>
  <si>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</si>
  <si>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</si>
  <si>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</si>
  <si>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</si>
  <si>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</si>
  <si>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</si>
  <si>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</si>
  <si>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</si>
  <si>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</si>
  <si>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</si>
  <si>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</si>
  <si>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</si>
  <si>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</si>
  <si>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</si>
  <si>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</si>
  <si>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</si>
  <si>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</si>
  <si>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</si>
  <si>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</si>
  <si>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</si>
  <si>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</si>
  <si>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</si>
  <si>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</si>
  <si>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</si>
  <si>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</si>
  <si>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</si>
  <si>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</si>
  <si>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</si>
  <si>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</si>
  <si>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</si>
  <si>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</si>
  <si>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</si>
  <si>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</si>
  <si>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</si>
  <si>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</si>
  <si>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</si>
  <si>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</si>
  <si>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</si>
  <si>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</si>
  <si>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</si>
  <si>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</si>
  <si>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</si>
  <si>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</si>
  <si>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</si>
  <si>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</si>
  <si>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</si>
  <si>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</si>
  <si>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</si>
  <si>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</si>
  <si>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</si>
  <si>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</si>
  <si>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</si>
  <si>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</si>
  <si>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</si>
  <si>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</si>
  <si>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</si>
  <si>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</si>
  <si>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</si>
  <si>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</si>
  <si>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</si>
  <si>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</si>
  <si>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</si>
  <si>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</si>
  <si>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</si>
  <si>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</si>
  <si>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</si>
  <si>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</si>
  <si>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</si>
  <si>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</si>
  <si>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</si>
  <si>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</si>
  <si>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</si>
  <si>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</si>
  <si>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</si>
  <si>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</si>
  <si>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</si>
  <si>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</si>
  <si>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</si>
  <si>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</si>
  <si>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</si>
  <si>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</si>
  <si>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</si>
  <si>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</si>
  <si>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</si>
  <si>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</si>
  <si>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</si>
  <si>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</si>
  <si>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</si>
  <si>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</si>
  <si>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</si>
  <si>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</si>
  <si>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</si>
  <si>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</si>
  <si>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</si>
  <si>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</si>
  <si>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</si>
  <si>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</si>
  <si>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</si>
  <si>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</si>
  <si>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</si>
  <si>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</si>
  <si>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</si>
  <si>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</si>
  <si>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</si>
  <si>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</si>
  <si>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</si>
  <si>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</si>
  <si>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</si>
  <si>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</si>
  <si>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</si>
  <si>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</si>
  <si>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</si>
  <si>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</si>
  <si>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</si>
  <si>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</si>
  <si>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</si>
  <si>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</si>
  <si>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</si>
  <si>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</si>
  <si>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</si>
  <si>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</si>
  <si>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</si>
  <si>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</si>
  <si>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</si>
  <si>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</si>
  <si>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</si>
  <si>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</si>
  <si>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</si>
  <si>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</si>
  <si>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</si>
  <si>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</si>
  <si>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</si>
  <si>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</si>
  <si>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</si>
  <si>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</si>
  <si>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</si>
  <si>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</si>
  <si>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</si>
  <si>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</si>
  <si>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</si>
  <si>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</si>
  <si>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</si>
  <si>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</si>
  <si>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</si>
  <si>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</si>
  <si>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</si>
  <si>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</si>
  <si>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</si>
  <si>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</si>
  <si>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</si>
  <si>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</si>
  <si>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</si>
  <si>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</si>
  <si>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</si>
  <si>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</si>
  <si>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</si>
  <si>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</si>
  <si>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</si>
  <si>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</si>
  <si>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</si>
  <si>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</si>
  <si>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</si>
  <si>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</si>
  <si>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</si>
  <si>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</si>
  <si>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</si>
  <si>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</si>
  <si>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</si>
  <si>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</si>
  <si>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</si>
  <si>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</si>
  <si>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</si>
  <si>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</si>
  <si>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</si>
  <si>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</si>
  <si>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</si>
  <si>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</si>
  <si>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</si>
  <si>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</si>
  <si>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</si>
  <si>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</si>
  <si>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</si>
  <si>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</si>
  <si>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</si>
  <si>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</si>
  <si>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</si>
  <si>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</si>
  <si>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</si>
  <si>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</si>
  <si>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</si>
  <si>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</si>
  <si>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</si>
  <si>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</si>
  <si>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</si>
  <si>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</si>
  <si>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</si>
  <si>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</si>
  <si>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</si>
  <si>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</si>
  <si>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</si>
  <si>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</si>
  <si>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</si>
  <si>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</si>
  <si>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</si>
  <si>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</si>
  <si>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</si>
  <si>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</si>
  <si>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</si>
  <si>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</si>
  <si>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</si>
  <si>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</si>
  <si>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</si>
  <si>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</si>
  <si>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</si>
  <si>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</si>
  <si>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</si>
  <si>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</si>
  <si>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</si>
  <si>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</si>
  <si>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</si>
  <si>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</si>
  <si>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</si>
  <si>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</si>
  <si>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</si>
  <si>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</si>
  <si>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</si>
  <si>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</si>
  <si>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</si>
  <si>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</si>
  <si>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</si>
  <si>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</si>
  <si>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</si>
  <si>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</si>
  <si>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</si>
  <si>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</si>
  <si>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</si>
  <si>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</si>
  <si>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</si>
  <si>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</si>
  <si>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</si>
  <si>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</si>
  <si>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</si>
  <si>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</si>
  <si>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</si>
  <si>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</si>
  <si>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</si>
  <si>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</si>
  <si>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</si>
  <si>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</si>
  <si>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</si>
  <si>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</si>
  <si>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</si>
  <si>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</si>
  <si>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</si>
  <si>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</si>
  <si>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</si>
  <si>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</si>
  <si>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</si>
  <si>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</si>
  <si>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</si>
  <si>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</si>
  <si>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</si>
  <si>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</si>
  <si>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</si>
  <si>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</si>
  <si>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</si>
  <si>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</si>
  <si>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</si>
  <si>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</si>
  <si>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</si>
  <si>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</si>
  <si>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</si>
  <si>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</si>
  <si>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</si>
  <si>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</si>
  <si>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</si>
  <si>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</si>
  <si>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</si>
  <si>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</si>
  <si>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</si>
  <si>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</si>
  <si>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</si>
  <si>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</si>
  <si>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</si>
  <si>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</si>
  <si>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</si>
  <si>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</si>
  <si>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</si>
  <si>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</si>
  <si>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</si>
  <si>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</si>
  <si>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</si>
  <si>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</si>
  <si>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</si>
  <si>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</si>
  <si>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</si>
  <si>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</si>
  <si>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</si>
  <si>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</si>
  <si>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</si>
  <si>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</si>
  <si>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</si>
  <si>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</si>
  <si>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</si>
  <si>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</si>
  <si>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</si>
  <si>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</si>
  <si>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</si>
  <si>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</si>
  <si>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</si>
  <si>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</si>
  <si>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</si>
  <si>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</si>
  <si>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</si>
  <si>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</si>
  <si>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</si>
  <si>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</si>
  <si>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</si>
  <si>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</si>
  <si>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</si>
  <si>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</si>
  <si>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</si>
  <si>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</si>
  <si>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</si>
  <si>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</si>
  <si>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</si>
  <si>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</si>
  <si>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</si>
  <si>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</si>
  <si>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</si>
  <si>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</si>
  <si>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</si>
  <si>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</si>
  <si>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</si>
  <si>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</si>
  <si>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</si>
  <si>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</si>
  <si>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</si>
  <si>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</si>
  <si>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</si>
  <si>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</si>
  <si>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</si>
  <si>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</si>
  <si>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</si>
  <si>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</si>
  <si>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</si>
  <si>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</si>
  <si>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</si>
  <si>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</si>
  <si>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</si>
  <si>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</si>
  <si>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</si>
  <si>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</si>
  <si>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</si>
  <si>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</si>
  <si>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</si>
  <si>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</si>
  <si>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</si>
  <si>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</si>
  <si>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</si>
  <si>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</si>
  <si>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</si>
  <si>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</si>
  <si>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</si>
  <si>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</si>
  <si>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</si>
  <si>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</si>
  <si>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</si>
  <si>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</si>
  <si>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</si>
  <si>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</si>
  <si>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</si>
  <si>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</si>
  <si>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</si>
  <si>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</si>
  <si>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</si>
  <si>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</si>
  <si>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</si>
  <si>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</si>
  <si>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</si>
  <si>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</si>
  <si>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</si>
  <si>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</si>
  <si>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</si>
  <si>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</si>
  <si>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</si>
  <si>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</si>
  <si>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</si>
  <si>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</si>
  <si>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</si>
  <si>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</si>
  <si>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</si>
  <si>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</si>
  <si>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</si>
  <si>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</si>
  <si>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</si>
  <si>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</si>
  <si>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</si>
  <si>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</si>
  <si>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</si>
  <si>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</si>
  <si>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</si>
  <si>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</si>
  <si>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</si>
  <si>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</si>
  <si>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</si>
  <si>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</si>
  <si>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</si>
  <si>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</si>
  <si>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</si>
  <si>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</si>
  <si>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</si>
  <si>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</si>
  <si>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</si>
  <si>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</si>
  <si>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</si>
  <si>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</si>
  <si>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</si>
  <si>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</si>
  <si>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</si>
  <si>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</si>
  <si>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</si>
  <si>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</si>
  <si>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</si>
  <si>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</si>
  <si>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</si>
  <si>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</si>
  <si>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</si>
  <si>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</si>
  <si>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</si>
  <si>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</si>
  <si>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</si>
  <si>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</si>
  <si>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</si>
  <si>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</si>
  <si>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</si>
  <si>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</si>
  <si>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</si>
  <si>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</si>
  <si>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</si>
  <si>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</si>
  <si>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</si>
  <si>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</si>
  <si>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</si>
  <si>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</si>
  <si>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</si>
  <si>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</si>
  <si>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</si>
  <si>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</si>
  <si>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</si>
  <si>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</si>
  <si>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</si>
  <si>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</si>
  <si>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</si>
  <si>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</si>
  <si>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</si>
  <si>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</si>
  <si>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</si>
  <si>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</si>
  <si>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</si>
  <si>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</si>
  <si>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</si>
  <si>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</si>
  <si>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</si>
  <si>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</si>
  <si>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</si>
  <si>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</si>
  <si>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</si>
  <si>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</si>
  <si>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</si>
  <si>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</si>
  <si>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</si>
  <si>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</si>
  <si>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</si>
  <si>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</si>
  <si>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</si>
  <si>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</si>
  <si>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</si>
  <si>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</si>
  <si>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</si>
  <si>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</si>
  <si>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</si>
  <si>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</si>
  <si>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</si>
  <si>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</si>
  <si>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</si>
  <si>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</si>
  <si>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</si>
  <si>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</si>
  <si>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</si>
  <si>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</si>
  <si>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</si>
  <si>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</si>
  <si>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</si>
  <si>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</si>
  <si>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</si>
  <si>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</si>
  <si>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</si>
  <si>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</si>
  <si>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</si>
  <si>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</si>
  <si>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</si>
  <si>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</si>
  <si>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</si>
  <si>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</si>
  <si>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</si>
  <si>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</si>
  <si>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</si>
  <si>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</si>
  <si>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</si>
  <si>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</si>
  <si>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</si>
  <si>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</si>
  <si>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</si>
  <si>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</si>
  <si>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</si>
  <si>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</si>
  <si>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</si>
  <si>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</si>
  <si>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</si>
  <si>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</si>
  <si>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</si>
  <si>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</si>
  <si>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</si>
  <si>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</si>
  <si>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</si>
  <si>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</si>
  <si>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</si>
  <si>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</si>
  <si>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</si>
  <si>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</si>
  <si>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</si>
  <si>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</si>
  <si>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</si>
  <si>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</si>
  <si>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</si>
  <si>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</si>
  <si>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</si>
  <si>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</si>
  <si>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</si>
  <si>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</si>
  <si>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</si>
  <si>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</si>
  <si>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</si>
  <si>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</si>
  <si>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</si>
  <si>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</si>
  <si>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</si>
  <si>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</si>
  <si>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</si>
  <si>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</si>
  <si>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</si>
  <si>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</si>
  <si>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</si>
  <si>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</si>
  <si>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</si>
  <si>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</si>
  <si>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</si>
  <si>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</si>
  <si>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</si>
  <si>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</si>
  <si>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</si>
  <si>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</si>
  <si>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</si>
  <si>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</si>
  <si>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</si>
  <si>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</si>
  <si>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</si>
  <si>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</si>
  <si>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</si>
  <si>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</si>
  <si>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</si>
  <si>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</si>
  <si>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</si>
  <si>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</si>
  <si>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</si>
  <si>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</si>
  <si>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</si>
  <si>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</si>
  <si>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</si>
  <si>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</si>
  <si>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</si>
  <si>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</si>
  <si>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</si>
  <si>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</si>
  <si>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</si>
  <si>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</si>
  <si>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</si>
  <si>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</si>
  <si>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</si>
  <si>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</si>
  <si>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</si>
  <si>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</si>
  <si>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</si>
  <si>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</si>
  <si>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</si>
  <si>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</si>
  <si>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</si>
  <si>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</si>
  <si>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</si>
  <si>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</si>
  <si>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</si>
  <si>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</si>
  <si>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</si>
  <si>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</si>
  <si>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</si>
  <si>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</si>
  <si>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</si>
  <si>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</si>
  <si>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</si>
  <si>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</si>
  <si>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</si>
  <si>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</si>
  <si>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</si>
  <si>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</si>
  <si>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</si>
  <si>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</si>
  <si>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</si>
  <si>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</si>
  <si>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</si>
  <si>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</si>
  <si>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</si>
  <si>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</si>
  <si>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</si>
  <si>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</si>
  <si>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</si>
  <si>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</si>
  <si>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</si>
  <si>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</si>
  <si>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</si>
  <si>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</si>
  <si>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</si>
  <si>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</si>
  <si>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</si>
  <si>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</si>
  <si>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</si>
  <si>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</si>
  <si>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</si>
  <si>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</si>
  <si>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</si>
  <si>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</si>
  <si>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</si>
  <si>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</si>
  <si>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</si>
  <si>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</si>
  <si>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</si>
  <si>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</si>
  <si>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</si>
  <si>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</si>
  <si>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</si>
  <si>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</si>
  <si>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</si>
  <si>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</si>
  <si>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</si>
  <si>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</si>
  <si>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</si>
  <si>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</si>
  <si>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</si>
  <si>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</si>
  <si>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</si>
  <si>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</si>
  <si>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</si>
  <si>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</si>
  <si>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</si>
  <si>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</si>
  <si>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</si>
  <si>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</si>
  <si>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</si>
  <si>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</si>
  <si>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</si>
  <si>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</si>
  <si>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</si>
  <si>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</si>
  <si>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</si>
  <si>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</si>
  <si>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</si>
  <si>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</si>
  <si>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</si>
  <si>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</si>
  <si>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</si>
  <si>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</si>
  <si>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</si>
  <si>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</si>
  <si>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</si>
  <si>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</si>
  <si>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</si>
  <si>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</si>
  <si>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</si>
  <si>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</si>
  <si>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</si>
  <si>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</si>
  <si>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</si>
  <si>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</si>
  <si>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</si>
  <si>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</si>
  <si>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</si>
  <si>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</si>
  <si>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</si>
  <si>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</si>
  <si>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</si>
  <si>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</si>
  <si>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</si>
  <si>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</si>
  <si>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</si>
  <si>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</si>
  <si>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</si>
  <si>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</si>
  <si>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</si>
  <si>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</si>
  <si>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</si>
  <si>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</si>
  <si>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</si>
  <si>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</si>
  <si>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</si>
  <si>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</si>
  <si>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</si>
  <si>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</si>
  <si>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</si>
  <si>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</si>
  <si>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</si>
  <si>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</si>
  <si>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</si>
  <si>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</si>
  <si>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</si>
  <si>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</si>
  <si>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</si>
  <si>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</si>
  <si>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</si>
  <si>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</si>
  <si>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</si>
  <si>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</si>
  <si>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</si>
  <si>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</si>
  <si>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</si>
  <si>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</si>
  <si>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</si>
  <si>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</si>
  <si>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</si>
  <si>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</si>
  <si>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</si>
  <si>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</si>
  <si>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</si>
  <si>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</si>
  <si>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</si>
  <si>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</si>
  <si>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</si>
  <si>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</si>
  <si>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</si>
  <si>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</si>
  <si>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</si>
  <si>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</si>
  <si>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</si>
  <si>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</si>
  <si>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</si>
  <si>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</si>
  <si>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</si>
  <si>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</si>
  <si>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</si>
  <si>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</si>
  <si>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</si>
  <si>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</si>
  <si>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</si>
  <si>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</si>
  <si>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</si>
  <si>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</si>
  <si>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</si>
  <si>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</si>
  <si>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</si>
  <si>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</si>
  <si>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</si>
  <si>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</si>
  <si>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</si>
  <si>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</si>
  <si>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</si>
  <si>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</si>
  <si>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</si>
  <si>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</si>
  <si>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</si>
  <si>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</si>
  <si>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</si>
  <si>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</si>
  <si>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</si>
  <si>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</si>
  <si>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</si>
  <si>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</si>
  <si>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</si>
  <si>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</si>
  <si>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</si>
  <si>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</si>
  <si>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</si>
  <si>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</si>
  <si>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</si>
  <si>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</si>
  <si>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</si>
  <si>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</si>
  <si>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</si>
  <si>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</si>
  <si>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</si>
  <si>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</si>
  <si>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</si>
  <si>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</si>
  <si>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</si>
  <si>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</si>
  <si>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</si>
  <si>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</si>
  <si>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</si>
  <si>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</si>
  <si>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</si>
  <si>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</si>
  <si>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</si>
  <si>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</si>
  <si>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</si>
  <si>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</si>
  <si>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</si>
  <si>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</si>
  <si>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</si>
  <si>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</si>
  <si>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</si>
  <si>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</si>
  <si>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</si>
  <si>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</si>
  <si>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</si>
  <si>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</si>
  <si>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</si>
  <si>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</si>
  <si>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</si>
  <si>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</si>
  <si>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</si>
  <si>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</si>
  <si>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</si>
  <si>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</si>
  <si>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</si>
  <si>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</si>
  <si>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</si>
  <si>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</si>
  <si>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</si>
  <si>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</si>
  <si>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</si>
  <si>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</si>
  <si>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</si>
  <si>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</si>
  <si>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</si>
  <si>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</si>
  <si>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</si>
  <si>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</si>
  <si>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</si>
  <si>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</si>
  <si>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</si>
  <si>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</si>
  <si>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</si>
  <si>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</si>
  <si>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</si>
  <si>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</si>
  <si>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</si>
  <si>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</si>
  <si>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</si>
  <si>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</si>
  <si>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</si>
  <si>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</si>
  <si>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</si>
  <si>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</si>
  <si>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</si>
  <si>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</si>
  <si>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</si>
  <si>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</si>
  <si>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</si>
  <si>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</si>
  <si>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</si>
  <si>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</si>
  <si>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</si>
  <si>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</si>
  <si>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</si>
  <si>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</si>
  <si>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</si>
  <si>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</si>
  <si>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</si>
  <si>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</si>
  <si>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</si>
  <si>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</si>
  <si>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</si>
  <si>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</si>
  <si>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</si>
  <si>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</si>
  <si>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</si>
  <si>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</si>
  <si>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</si>
  <si>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</si>
  <si>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</si>
  <si>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</si>
  <si>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</si>
  <si>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</si>
  <si>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</si>
  <si>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</si>
  <si>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</si>
  <si>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</si>
  <si>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</si>
  <si>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</si>
  <si>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</si>
  <si>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</si>
  <si>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</si>
  <si>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</si>
  <si>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</si>
  <si>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</si>
  <si>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</si>
  <si>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</si>
  <si>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</si>
  <si>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</si>
  <si>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</si>
  <si>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</si>
  <si>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</si>
  <si>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</si>
  <si>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</si>
  <si>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</si>
  <si>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</si>
  <si>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</si>
  <si>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</si>
  <si>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</si>
  <si>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</si>
  <si>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</si>
  <si>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</si>
  <si>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</si>
  <si>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</si>
  <si>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</si>
  <si>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</si>
  <si>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</si>
  <si>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</si>
  <si>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</si>
  <si>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</si>
  <si>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</si>
  <si>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</si>
  <si>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</si>
  <si>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</si>
  <si>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</si>
  <si>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</si>
  <si>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</si>
  <si>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</si>
  <si>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</si>
  <si>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</si>
  <si>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</si>
  <si>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</si>
  <si>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</si>
  <si>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</si>
  <si>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</si>
  <si>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</si>
  <si>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</si>
  <si>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</si>
  <si>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</si>
  <si>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</si>
  <si>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</si>
  <si>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</si>
  <si>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</si>
  <si>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</si>
  <si>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</si>
  <si>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</si>
  <si>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</si>
  <si>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</si>
  <si>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</si>
  <si>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</si>
  <si>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</si>
  <si>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</si>
  <si>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</si>
  <si>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</si>
  <si>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</si>
  <si>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</si>
  <si>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</si>
  <si>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</si>
  <si>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</si>
  <si>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</si>
  <si>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</si>
  <si>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</si>
  <si>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</si>
  <si>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</si>
  <si>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</si>
  <si>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</si>
  <si>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</si>
  <si>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</si>
  <si>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</si>
  <si>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</si>
  <si>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</si>
  <si>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</si>
  <si>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</si>
  <si>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</si>
  <si>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</si>
  <si>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</si>
  <si>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</si>
  <si>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</si>
  <si>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</si>
  <si>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</si>
  <si>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</si>
  <si>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</si>
  <si>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</si>
  <si>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</si>
  <si>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</si>
  <si>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</si>
  <si>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</si>
  <si>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</si>
  <si>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</si>
  <si>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</si>
  <si>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</si>
  <si>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</si>
  <si>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</si>
  <si>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</si>
  <si>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</si>
  <si>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</si>
  <si>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</si>
  <si>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</si>
  <si>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</si>
  <si>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</si>
  <si>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</si>
  <si>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</si>
  <si>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</si>
  <si>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</si>
  <si>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</si>
  <si>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</si>
  <si>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</si>
  <si>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</si>
  <si>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</si>
  <si>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</si>
  <si>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</si>
  <si>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</si>
  <si>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</si>
  <si>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</si>
  <si>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</si>
  <si>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</si>
  <si>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</si>
  <si>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</si>
  <si>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</si>
  <si>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</si>
  <si>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</si>
  <si>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</si>
  <si>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</si>
  <si>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</si>
  <si>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</si>
  <si>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</si>
  <si>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</si>
  <si>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</si>
  <si>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</si>
  <si>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</si>
  <si>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</si>
  <si>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</si>
  <si>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</si>
  <si>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</si>
  <si>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</si>
  <si>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</si>
  <si>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</si>
  <si>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</si>
  <si>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</si>
  <si>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</si>
  <si>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</si>
  <si>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</si>
  <si>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</si>
  <si>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</si>
  <si>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</si>
  <si>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</si>
  <si>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</si>
  <si>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</si>
  <si>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</si>
  <si>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</si>
  <si>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</si>
  <si>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</si>
  <si>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</si>
  <si>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</si>
  <si>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</si>
  <si>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</si>
  <si>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</si>
  <si>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</si>
  <si>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</si>
  <si>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</si>
  <si>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</si>
  <si>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</si>
  <si>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</si>
  <si>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</si>
  <si>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</si>
  <si>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</si>
  <si>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</si>
  <si>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</si>
  <si>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</si>
  <si>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</si>
  <si>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</si>
  <si>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</si>
  <si>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</si>
  <si>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</si>
  <si>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</si>
  <si>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</si>
  <si>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</si>
  <si>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</si>
  <si>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</si>
  <si>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</si>
  <si>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</si>
  <si>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</si>
  <si>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</si>
  <si>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</si>
  <si>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</si>
  <si>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</si>
  <si>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</si>
  <si>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</si>
  <si>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</si>
  <si>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</si>
  <si>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</si>
  <si>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</si>
  <si>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</si>
  <si>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</si>
  <si>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</si>
  <si>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</si>
  <si>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</si>
  <si>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</si>
  <si>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</si>
  <si>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</si>
  <si>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</si>
  <si>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</si>
  <si>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</si>
  <si>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</si>
  <si>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</si>
  <si>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</si>
  <si>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</si>
  <si>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</si>
  <si>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</si>
  <si>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</si>
  <si>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</si>
  <si>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</si>
  <si>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</si>
  <si>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</si>
  <si>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</si>
  <si>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</si>
  <si>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</si>
  <si>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</si>
  <si>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</si>
  <si>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</si>
  <si>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</si>
  <si>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</si>
  <si>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</si>
  <si>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</si>
  <si>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</si>
  <si>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</si>
  <si>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</si>
  <si>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</si>
  <si>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</si>
  <si>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</si>
  <si>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</si>
  <si>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</si>
  <si>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</si>
  <si>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</si>
  <si>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</si>
  <si>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</si>
  <si>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</si>
  <si>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</si>
  <si>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</si>
  <si>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</si>
  <si>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</si>
  <si>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</si>
  <si>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</si>
  <si>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</si>
  <si>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</si>
  <si>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</si>
  <si>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</si>
  <si>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</si>
  <si>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</si>
  <si>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</si>
  <si>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</si>
  <si>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</si>
  <si>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</si>
  <si>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</si>
  <si>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</si>
  <si>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</si>
  <si>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</si>
  <si>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</si>
  <si>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</si>
  <si>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</si>
  <si>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</si>
  <si>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</si>
  <si>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</si>
  <si>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</si>
  <si>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</si>
  <si>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</si>
  <si>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</si>
  <si>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</si>
  <si>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</si>
  <si>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</si>
  <si>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</si>
  <si>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</si>
  <si>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</si>
  <si>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</si>
  <si>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</si>
  <si>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</si>
  <si>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</si>
  <si>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</si>
  <si>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</si>
  <si>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</si>
  <si>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</si>
  <si>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</si>
  <si>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</si>
  <si>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</si>
  <si>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</si>
  <si>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</si>
  <si>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</si>
  <si>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</si>
  <si>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</si>
  <si>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</si>
  <si>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</si>
  <si>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</si>
  <si>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</si>
  <si>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</si>
  <si>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</si>
  <si>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</si>
  <si>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</si>
  <si>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</si>
  <si>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</si>
  <si>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</si>
  <si>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</si>
  <si>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</si>
  <si>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</si>
  <si>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</si>
  <si>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</si>
  <si>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</si>
  <si>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</si>
  <si>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</si>
  <si>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</si>
  <si>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</si>
  <si>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</si>
  <si>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</si>
  <si>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</si>
  <si>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</si>
  <si>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</si>
  <si>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</si>
  <si>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</si>
  <si>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</si>
  <si>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</si>
  <si>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</si>
  <si>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</si>
  <si>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</si>
  <si>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</si>
  <si>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</si>
  <si>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</si>
  <si>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</si>
  <si>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</si>
  <si>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</si>
  <si>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</si>
  <si>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</si>
  <si>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</si>
  <si>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</si>
  <si>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</si>
  <si>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</si>
  <si>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</si>
  <si>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</si>
  <si>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</si>
  <si>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</si>
  <si>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</si>
  <si>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</si>
  <si>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</si>
  <si>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</si>
  <si>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</si>
  <si>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</si>
  <si>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</si>
  <si>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</si>
  <si>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</si>
  <si>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</si>
  <si>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</si>
  <si>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</si>
  <si>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</si>
  <si>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</si>
  <si>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</si>
  <si>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</si>
  <si>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</si>
  <si>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</si>
  <si>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</si>
  <si>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</si>
  <si>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</si>
  <si>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</si>
  <si>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</si>
  <si>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</si>
  <si>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</si>
  <si>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</si>
  <si>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</si>
  <si>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</si>
  <si>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</si>
  <si>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</si>
  <si>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</si>
  <si>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</si>
  <si>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</si>
  <si>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</si>
  <si>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</si>
  <si>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</si>
  <si>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</si>
  <si>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</si>
  <si>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</si>
  <si>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</si>
  <si>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</si>
  <si>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</si>
  <si>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</si>
  <si>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</si>
  <si>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</si>
  <si>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</si>
  <si>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</si>
  <si>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</si>
  <si>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</si>
  <si>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</si>
  <si>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</si>
  <si>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</si>
  <si>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</si>
  <si>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</si>
  <si>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</si>
  <si>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</si>
  <si>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</si>
  <si>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</si>
  <si>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</si>
  <si>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</si>
  <si>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</si>
  <si>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</si>
  <si>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</si>
  <si>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</si>
  <si>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</si>
  <si>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</si>
  <si>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</si>
  <si>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</si>
  <si>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</si>
  <si>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</si>
  <si>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</si>
  <si>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</si>
  <si>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</si>
  <si>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</si>
  <si>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</si>
  <si>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</si>
  <si>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</si>
  <si>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</si>
  <si>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</si>
  <si>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</si>
  <si>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</si>
  <si>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</si>
  <si>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</si>
  <si>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</si>
  <si>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</si>
  <si>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</si>
  <si>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</si>
  <si>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</si>
  <si>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</si>
  <si>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</si>
  <si>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</si>
  <si>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</si>
  <si>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</si>
  <si>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</si>
  <si>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</si>
  <si>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</si>
  <si>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</si>
  <si>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</si>
  <si>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</si>
  <si>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</si>
  <si>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</si>
  <si>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</si>
  <si>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</si>
  <si>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</si>
  <si>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</si>
  <si>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</si>
  <si>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</si>
  <si>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</si>
  <si>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</si>
  <si>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</si>
  <si>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</si>
  <si>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</si>
  <si>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</si>
  <si>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</si>
  <si>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</si>
  <si>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</si>
  <si>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</si>
  <si>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</si>
  <si>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</si>
  <si>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</si>
  <si>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</si>
  <si>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</si>
  <si>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</si>
  <si>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</si>
  <si>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</si>
  <si>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</si>
  <si>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</si>
  <si>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</si>
  <si>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</si>
  <si>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</si>
  <si>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</si>
  <si>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</si>
  <si>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</si>
  <si>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</si>
  <si>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</si>
  <si>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</si>
  <si>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</si>
  <si>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</si>
  <si>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</si>
  <si>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</si>
  <si>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</si>
  <si>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</si>
  <si>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</si>
  <si>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</si>
  <si>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</si>
  <si>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</si>
  <si>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</si>
  <si>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</si>
  <si>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</si>
  <si>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</si>
  <si>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</si>
  <si>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</si>
  <si>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</si>
  <si>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</si>
  <si>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</si>
  <si>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</si>
  <si>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</si>
  <si>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</si>
  <si>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</si>
  <si>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</si>
  <si>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</si>
  <si>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</si>
  <si>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</si>
  <si>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</si>
  <si>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</si>
  <si>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</si>
  <si>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</si>
  <si>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</si>
  <si>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</si>
  <si>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</si>
  <si>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</si>
  <si>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</si>
  <si>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</si>
  <si>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</si>
  <si>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</si>
  <si>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</si>
  <si>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</si>
  <si>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</si>
  <si>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</si>
  <si>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</si>
  <si>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</si>
  <si>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</si>
  <si>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</si>
  <si>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</si>
  <si>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</si>
  <si>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</si>
  <si>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</si>
  <si>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</si>
  <si>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</si>
  <si>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</si>
  <si>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</si>
  <si>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</si>
  <si>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</si>
  <si>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</si>
  <si>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</si>
  <si>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</si>
  <si>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</si>
  <si>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</si>
  <si>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</si>
  <si>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</si>
  <si>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</si>
  <si>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</si>
  <si>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</si>
  <si>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</si>
  <si>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</si>
  <si>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</si>
  <si>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</si>
  <si>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</si>
  <si>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</si>
  <si>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</si>
  <si>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</si>
  <si>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</si>
  <si>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</si>
  <si>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</si>
  <si>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</si>
  <si>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</si>
  <si>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</si>
  <si>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</si>
  <si>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</si>
  <si>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</si>
  <si>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</si>
  <si>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</si>
  <si>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</si>
  <si>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</si>
  <si>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</si>
  <si>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</si>
  <si>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</si>
  <si>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</si>
  <si>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</si>
  <si>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</si>
  <si>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</si>
  <si>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</si>
  <si>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</si>
  <si>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</si>
  <si>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</si>
  <si>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</si>
  <si>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</si>
  <si>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</si>
  <si>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</si>
  <si>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</si>
  <si>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</si>
  <si>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</si>
  <si>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</si>
  <si>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</si>
  <si>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</si>
  <si>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</si>
  <si>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</si>
  <si>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</si>
  <si>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</si>
  <si>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</si>
  <si>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</si>
  <si>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</si>
  <si>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</si>
  <si>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</si>
  <si>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</si>
  <si>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</si>
  <si>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</si>
  <si>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</si>
  <si>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</si>
  <si>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</si>
  <si>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</si>
  <si>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</si>
  <si>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</si>
  <si>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</si>
  <si>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</si>
  <si>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</si>
  <si>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</si>
  <si>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</si>
  <si>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</si>
  <si>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</si>
  <si>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</si>
  <si>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</si>
  <si>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</si>
  <si>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</si>
  <si>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</si>
  <si>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</si>
  <si>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</si>
  <si>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</si>
  <si>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</si>
  <si>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</si>
  <si>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</si>
  <si>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</si>
  <si>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</si>
  <si>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</si>
  <si>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</si>
  <si>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</si>
  <si>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</si>
  <si>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</si>
  <si>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</si>
  <si>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</si>
  <si>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</si>
  <si>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</si>
  <si>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</si>
  <si>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</si>
  <si>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</si>
  <si>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</si>
  <si>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</si>
  <si>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</si>
  <si>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</si>
  <si>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</si>
  <si>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</si>
  <si>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</si>
  <si>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</si>
  <si>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</si>
  <si>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</si>
  <si>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</si>
  <si>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</si>
  <si>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</si>
  <si>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</si>
  <si>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</si>
  <si>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</si>
  <si>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</si>
  <si>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</si>
  <si>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</si>
  <si>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</si>
  <si>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</si>
  <si>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</si>
  <si>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</si>
  <si>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</si>
  <si>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</si>
  <si>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</si>
  <si>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</si>
  <si>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</si>
  <si>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</si>
  <si>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</si>
  <si>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</si>
  <si>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</si>
  <si>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</si>
  <si>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</si>
  <si>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</si>
  <si>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</si>
  <si>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</si>
  <si>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</si>
  <si>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</si>
  <si>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</si>
  <si>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</si>
  <si>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</si>
  <si>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</si>
  <si>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</si>
  <si>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</si>
  <si>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</si>
  <si>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</si>
  <si>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</si>
  <si>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</si>
  <si>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</si>
  <si>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</si>
  <si>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</si>
  <si>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</si>
  <si>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</si>
  <si>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</si>
  <si>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</si>
  <si>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</si>
  <si>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</si>
  <si>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</si>
  <si>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</si>
  <si>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</si>
  <si>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</si>
  <si>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</si>
  <si>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</si>
  <si>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</si>
  <si>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</si>
  <si>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</si>
  <si>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</si>
  <si>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</si>
  <si>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</si>
  <si>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</si>
  <si>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</si>
  <si>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</si>
  <si>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</si>
  <si>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</si>
  <si>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</si>
  <si>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</si>
  <si>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</si>
  <si>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</si>
  <si>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</si>
  <si>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</si>
  <si>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</si>
  <si>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</si>
  <si>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</si>
  <si>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</si>
  <si>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</si>
  <si>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</si>
  <si>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</si>
  <si>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</si>
  <si>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</si>
  <si>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</si>
  <si>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</si>
  <si>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</si>
  <si>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</si>
  <si>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</si>
  <si>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</si>
  <si>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</si>
  <si>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</si>
  <si>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</si>
  <si>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</si>
  <si>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</si>
  <si>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</si>
  <si>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</si>
  <si>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</si>
  <si>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</si>
  <si>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</si>
  <si>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</si>
  <si>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</si>
  <si>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</si>
  <si>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</si>
  <si>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</si>
  <si>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</si>
  <si>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</si>
  <si>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</si>
  <si>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</si>
  <si>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</si>
  <si>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</si>
  <si>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</si>
  <si>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</si>
  <si>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</si>
  <si>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</si>
  <si>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</si>
  <si>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</si>
  <si>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</si>
  <si>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</si>
  <si>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</si>
  <si>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</si>
  <si>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</si>
  <si>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</si>
  <si>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</si>
  <si>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</si>
  <si>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</si>
  <si>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</si>
  <si>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</si>
  <si>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</si>
  <si>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</si>
  <si>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</si>
  <si>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</si>
  <si>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</si>
  <si>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</si>
  <si>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</si>
  <si>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</si>
  <si>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</si>
  <si>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</si>
  <si>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</si>
  <si>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</si>
  <si>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</si>
  <si>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</si>
  <si>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</si>
  <si>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</si>
  <si>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</si>
  <si>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</si>
  <si>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</si>
  <si>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</si>
  <si>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</si>
  <si>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</si>
  <si>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</si>
  <si>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</si>
  <si>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</si>
  <si>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</si>
  <si>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</si>
  <si>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</si>
  <si>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</si>
  <si>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</si>
  <si>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</si>
  <si>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</si>
  <si>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</si>
  <si>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</si>
  <si>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</si>
  <si>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</si>
  <si>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</si>
  <si>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</si>
  <si>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</si>
  <si>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</si>
  <si>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</si>
  <si>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</si>
  <si>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</si>
  <si>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</si>
  <si>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</si>
  <si>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</si>
  <si>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</si>
  <si>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</si>
  <si>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</si>
  <si>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</si>
  <si>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</si>
  <si>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</si>
  <si>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</si>
  <si>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</si>
  <si>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</si>
  <si>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</si>
  <si>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</si>
  <si>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</si>
  <si>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</si>
  <si>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</si>
  <si>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</si>
  <si>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</si>
  <si>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</si>
  <si>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</si>
  <si>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</si>
  <si>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</si>
  <si>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</si>
  <si>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</si>
  <si>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</si>
  <si>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</si>
  <si>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</si>
  <si>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</si>
  <si>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</si>
  <si>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</si>
  <si>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</si>
  <si>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</si>
  <si>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</si>
  <si>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</si>
  <si>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</si>
  <si>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</si>
  <si>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</si>
  <si>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</si>
  <si>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</si>
  <si>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</si>
  <si>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</si>
  <si>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</si>
  <si>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</si>
  <si>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</si>
  <si>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</si>
  <si>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</si>
  <si>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</si>
  <si>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</si>
  <si>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</si>
  <si>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</si>
  <si>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</si>
  <si>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</si>
  <si>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</si>
  <si>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</si>
  <si>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</si>
  <si>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</si>
  <si>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</si>
  <si>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</si>
  <si>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</si>
  <si>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</si>
  <si>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</si>
  <si>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</si>
  <si>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</si>
  <si>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</si>
  <si>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</si>
  <si>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</si>
  <si>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</si>
  <si>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</si>
  <si>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</si>
  <si>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</si>
  <si>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</si>
  <si>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</si>
  <si>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</si>
  <si>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</si>
  <si>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</si>
  <si>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</si>
  <si>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</si>
  <si>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</si>
  <si>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</si>
  <si>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</si>
  <si>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</si>
  <si>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</si>
  <si>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</si>
  <si>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</si>
  <si>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</si>
  <si>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</si>
  <si>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</si>
  <si>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</si>
  <si>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</si>
  <si>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</si>
  <si>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</si>
  <si>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</si>
  <si>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</si>
  <si>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</si>
  <si>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</si>
  <si>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</si>
  <si>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</si>
  <si>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</si>
  <si>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</si>
  <si>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</si>
  <si>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</si>
  <si>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</si>
  <si>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</si>
  <si>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</si>
  <si>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</si>
  <si>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</si>
  <si>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</si>
  <si>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</si>
  <si>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</si>
  <si>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</si>
  <si>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</si>
  <si>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</si>
  <si>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</si>
  <si>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</si>
  <si>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</si>
  <si>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</si>
  <si>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</si>
  <si>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</si>
  <si>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</si>
  <si>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</si>
  <si>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</si>
  <si>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</si>
  <si>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</si>
  <si>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</si>
  <si>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</si>
  <si>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</si>
  <si>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</si>
  <si>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</si>
  <si>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</si>
  <si>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</si>
  <si>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</si>
  <si>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</si>
  <si>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</si>
  <si>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</si>
  <si>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</si>
  <si>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</si>
  <si>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</si>
  <si>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</si>
  <si>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</si>
  <si>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</si>
  <si>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</si>
  <si>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</si>
  <si>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</si>
  <si>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</si>
  <si>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</si>
  <si>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</si>
  <si>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</si>
  <si>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</si>
  <si>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</si>
  <si>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</si>
  <si>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</si>
  <si>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</si>
  <si>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</si>
  <si>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</si>
  <si>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</si>
  <si>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</si>
  <si>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</si>
  <si>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</si>
  <si>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</si>
  <si>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</si>
  <si>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</si>
  <si>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</si>
  <si>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</si>
  <si>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</si>
  <si>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</si>
  <si>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</si>
  <si>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</si>
  <si>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</si>
  <si>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</si>
  <si>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</si>
  <si>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</si>
  <si>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</si>
  <si>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</si>
  <si>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</si>
  <si>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</si>
  <si>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</si>
  <si>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</si>
  <si>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</si>
  <si>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</si>
  <si>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</si>
  <si>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</si>
  <si>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</si>
  <si>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</si>
  <si>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</si>
  <si>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</si>
  <si>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</si>
  <si>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</si>
  <si>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</si>
  <si>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</si>
  <si>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</si>
  <si>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</si>
  <si>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</si>
  <si>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</si>
  <si>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</si>
  <si>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</si>
  <si>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</si>
  <si>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</si>
  <si>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</si>
  <si>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</si>
  <si>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</si>
  <si>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</si>
  <si>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</si>
  <si>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</si>
  <si>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</si>
  <si>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</si>
  <si>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</si>
  <si>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</si>
  <si>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</si>
  <si>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</si>
  <si>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</si>
  <si>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</si>
  <si>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</si>
  <si>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</si>
  <si>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</si>
  <si>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</si>
  <si>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</si>
  <si>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</si>
  <si>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</si>
  <si>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</si>
  <si>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</si>
  <si>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</si>
  <si>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</si>
  <si>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</si>
  <si>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</si>
  <si>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</si>
  <si>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</si>
  <si>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</si>
  <si>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</si>
  <si>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</si>
  <si>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</si>
  <si>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</si>
  <si>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</si>
  <si>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</si>
  <si>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</si>
  <si>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</si>
  <si>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</si>
  <si>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</si>
  <si>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</si>
  <si>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</si>
  <si>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</si>
  <si>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</si>
  <si>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</si>
  <si>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</si>
  <si>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</si>
  <si>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</si>
  <si>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</si>
  <si>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</si>
  <si>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</si>
  <si>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</si>
  <si>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</si>
  <si>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</si>
  <si>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</si>
  <si>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</si>
  <si>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</si>
  <si>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</si>
  <si>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</si>
  <si>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</si>
  <si>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</si>
  <si>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</si>
  <si>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</si>
  <si>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</si>
  <si>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</si>
  <si>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</si>
  <si>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</si>
  <si>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</si>
  <si>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</si>
  <si>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</si>
  <si>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</si>
  <si>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</si>
  <si>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</si>
  <si>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</si>
  <si>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</si>
  <si>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</si>
  <si>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</si>
  <si>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</si>
  <si>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</si>
  <si>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</si>
  <si>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</si>
  <si>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</si>
  <si>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</si>
  <si>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</si>
  <si>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</si>
  <si>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</si>
  <si>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</si>
  <si>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</si>
  <si>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</si>
  <si>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</si>
  <si>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</si>
  <si>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</si>
  <si>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</si>
  <si>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</si>
  <si>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</si>
  <si>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</si>
  <si>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</si>
  <si>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</si>
  <si>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</si>
  <si>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</si>
  <si>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</si>
  <si>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</si>
  <si>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</si>
  <si>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</si>
  <si>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</si>
  <si>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</si>
  <si>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</si>
  <si>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</si>
  <si>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</si>
  <si>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</si>
  <si>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</si>
  <si>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</si>
  <si>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</si>
  <si>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</si>
  <si>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</si>
  <si>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</si>
  <si>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</si>
  <si>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</si>
  <si>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</si>
  <si>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</si>
  <si>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</si>
  <si>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</si>
  <si>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</si>
  <si>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</si>
  <si>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</si>
  <si>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</si>
  <si>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</si>
  <si>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</si>
  <si>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</si>
  <si>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</si>
  <si>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</si>
  <si>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</si>
  <si>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</si>
  <si>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</si>
  <si>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</si>
  <si>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</si>
  <si>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</si>
  <si>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</si>
  <si>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</si>
  <si>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</si>
  <si>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</si>
  <si>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</si>
  <si>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</si>
  <si>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</si>
  <si>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</si>
  <si>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</si>
  <si>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</si>
  <si>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</si>
  <si>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</si>
  <si>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</si>
  <si>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</si>
  <si>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</si>
  <si>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</si>
  <si>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</si>
  <si>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</si>
  <si>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</si>
  <si>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</si>
  <si>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</si>
  <si>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</si>
  <si>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</si>
  <si>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</si>
  <si>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</si>
  <si>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</si>
  <si>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</si>
  <si>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</si>
  <si>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</si>
  <si>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</si>
  <si>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</si>
  <si>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</si>
  <si>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</si>
  <si>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</si>
  <si>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</si>
  <si>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</si>
  <si>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</si>
  <si>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</si>
  <si>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</si>
  <si>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</si>
  <si>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</si>
  <si>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</si>
  <si>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</si>
  <si>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</si>
  <si>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</si>
  <si>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</si>
  <si>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</si>
  <si>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</si>
  <si>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</si>
  <si>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</si>
  <si>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</si>
  <si>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</si>
  <si>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</si>
  <si>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</si>
  <si>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</si>
  <si>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</si>
  <si>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</si>
  <si>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</si>
  <si>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</si>
  <si>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</si>
  <si>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</si>
  <si>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</si>
  <si>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</si>
  <si>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</si>
  <si>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</si>
  <si>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</si>
  <si>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</si>
  <si>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</si>
  <si>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</si>
  <si>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</si>
  <si>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</si>
  <si>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</si>
  <si>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</si>
  <si>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</si>
  <si>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</si>
  <si>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</si>
  <si>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</si>
  <si>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</si>
  <si>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</si>
  <si>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</si>
  <si>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</si>
  <si>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</si>
  <si>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</si>
  <si>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</si>
  <si>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</si>
  <si>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</si>
  <si>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</si>
  <si>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</si>
  <si>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</si>
  <si>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</si>
  <si>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</si>
  <si>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</si>
  <si>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</si>
  <si>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</si>
  <si>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</si>
  <si>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</si>
  <si>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</si>
  <si>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</si>
  <si>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</si>
  <si>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</si>
  <si>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</si>
  <si>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</si>
  <si>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</si>
  <si>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</si>
  <si>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</si>
  <si>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</si>
  <si>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</si>
  <si>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</si>
  <si>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</si>
  <si>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</si>
  <si>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</si>
  <si>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</si>
  <si>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</si>
  <si>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</si>
  <si>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</si>
  <si>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</si>
  <si>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</si>
  <si>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</si>
  <si>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</si>
  <si>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</si>
  <si>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</si>
  <si>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</si>
  <si>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</si>
  <si>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</si>
  <si>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</si>
  <si>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</si>
  <si>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</si>
  <si>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</si>
  <si>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</si>
  <si>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</si>
  <si>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</si>
  <si>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</si>
  <si>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</si>
  <si>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</si>
  <si>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</si>
  <si>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</si>
  <si>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</si>
  <si>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</si>
  <si>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</si>
  <si>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</si>
  <si>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</si>
  <si>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</si>
  <si>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</si>
  <si>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</si>
  <si>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</si>
  <si>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</si>
  <si>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</si>
  <si>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</si>
  <si>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</si>
  <si>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</si>
  <si>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</si>
  <si>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</si>
  <si>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</si>
  <si>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</si>
  <si>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</si>
  <si>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</si>
  <si>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</si>
  <si>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</si>
  <si>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</si>
  <si>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</si>
  <si>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</si>
  <si>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</si>
  <si>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</si>
  <si>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</si>
  <si>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</si>
  <si>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</si>
  <si>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</si>
  <si>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</si>
  <si>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</si>
  <si>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</si>
  <si>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</si>
  <si>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</si>
  <si>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</si>
  <si>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</si>
  <si>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</si>
  <si>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</si>
  <si>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</si>
  <si>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</si>
  <si>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</si>
  <si>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</si>
  <si>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</si>
  <si>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</si>
  <si>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</si>
  <si>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</si>
  <si>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</si>
  <si>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</si>
  <si>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</si>
  <si>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</si>
  <si>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</si>
  <si>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</si>
  <si>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</si>
  <si>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</si>
  <si>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</si>
  <si>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</si>
  <si>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</si>
  <si>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</si>
  <si>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</si>
  <si>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</si>
  <si>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</si>
  <si>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</si>
  <si>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</si>
  <si>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</si>
  <si>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</si>
  <si>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</si>
  <si>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</si>
  <si>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</si>
  <si>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</si>
  <si>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</si>
  <si>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</si>
  <si>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</si>
  <si>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</si>
  <si>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</si>
  <si>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</si>
  <si>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</si>
  <si>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</si>
  <si>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</si>
  <si>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</si>
  <si>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</si>
  <si>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</si>
  <si>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</si>
  <si>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</si>
  <si>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</si>
  <si>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</si>
  <si>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</si>
  <si>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</si>
  <si>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</si>
  <si>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</si>
  <si>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</si>
  <si>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</si>
  <si>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</si>
  <si>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</si>
  <si>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</si>
  <si>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</si>
  <si>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</si>
  <si>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</si>
  <si>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</si>
  <si>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</si>
  <si>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</si>
  <si>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</si>
  <si>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</si>
  <si>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</si>
  <si>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</si>
  <si>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</si>
  <si>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</si>
  <si>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</si>
  <si>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</si>
  <si>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</si>
  <si>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</si>
  <si>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</si>
  <si>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</si>
  <si>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</si>
  <si>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</si>
  <si>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</si>
  <si>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</si>
  <si>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</si>
  <si>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</si>
  <si>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</si>
  <si>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</si>
  <si>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</si>
  <si>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</si>
  <si>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</si>
  <si>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</si>
  <si>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</si>
  <si>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</si>
  <si>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</si>
  <si>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</si>
  <si>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</si>
  <si>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</si>
  <si>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</si>
  <si>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</si>
  <si>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</si>
  <si>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</si>
  <si>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</si>
  <si>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</si>
  <si>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</si>
  <si>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</si>
  <si>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</si>
  <si>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</si>
  <si>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</si>
  <si>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</si>
  <si>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</si>
  <si>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</si>
  <si>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</si>
  <si>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</si>
  <si>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</si>
  <si>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</si>
  <si>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</si>
  <si>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</si>
  <si>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</si>
  <si>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</si>
  <si>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</si>
  <si>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</si>
  <si>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</si>
  <si>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</si>
  <si>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</si>
  <si>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</si>
  <si>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</si>
  <si>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</si>
  <si>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</si>
  <si>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</si>
  <si>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</si>
  <si>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</si>
  <si>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</si>
  <si>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</si>
  <si>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</si>
  <si>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</si>
  <si>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</si>
  <si>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</si>
  <si>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</si>
  <si>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</si>
  <si>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</si>
  <si>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</si>
  <si>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</si>
  <si>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</si>
  <si>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</si>
  <si>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</si>
  <si>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</si>
  <si>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</si>
  <si>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</si>
  <si>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</si>
  <si>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</si>
  <si>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</si>
  <si>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</si>
  <si>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</si>
  <si>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</si>
  <si>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</si>
  <si>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</si>
  <si>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</si>
  <si>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</si>
  <si>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</si>
  <si>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</si>
  <si>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</si>
  <si>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</si>
  <si>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</si>
  <si>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</si>
  <si>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</si>
  <si>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</si>
  <si>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</si>
  <si>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</si>
  <si>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</si>
  <si>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</si>
  <si>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</si>
  <si>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</si>
  <si>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</si>
  <si>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</si>
  <si>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</si>
  <si>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</si>
  <si>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</si>
  <si>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</si>
  <si>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</si>
  <si>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</si>
  <si>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</si>
  <si>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</si>
  <si>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</si>
  <si>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</si>
  <si>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</si>
  <si>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</si>
  <si>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</si>
  <si>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</si>
  <si>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</si>
  <si>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</si>
  <si>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</si>
  <si>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</si>
  <si>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</si>
  <si>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</si>
  <si>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</si>
  <si>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</si>
  <si>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</si>
  <si>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</si>
  <si>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</si>
  <si>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</si>
  <si>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</si>
  <si>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</si>
  <si>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</si>
  <si>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</si>
  <si>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</si>
  <si>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</si>
  <si>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</si>
  <si>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</si>
  <si>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</si>
  <si>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</si>
  <si>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</si>
  <si>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</si>
  <si>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</si>
  <si>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</si>
  <si>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</si>
  <si>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</si>
  <si>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</si>
  <si>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</si>
  <si>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</si>
  <si>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</si>
  <si>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</si>
  <si>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</si>
  <si>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</si>
  <si>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</si>
  <si>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</si>
  <si>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</si>
  <si>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</si>
  <si>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</si>
  <si>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</si>
  <si>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</si>
  <si>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</si>
  <si>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</si>
  <si>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</si>
  <si>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</si>
  <si>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</si>
  <si>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</si>
  <si>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</si>
  <si>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</si>
  <si>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</si>
  <si>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</si>
  <si>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</si>
  <si>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</si>
  <si>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</si>
  <si>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</si>
  <si>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</si>
  <si>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</si>
  <si>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</si>
  <si>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</si>
  <si>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</si>
  <si>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</si>
  <si>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</si>
  <si>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</si>
  <si>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</si>
  <si>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</si>
  <si>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</si>
  <si>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</si>
  <si>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</si>
  <si>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</si>
  <si>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</si>
  <si>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</si>
  <si>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</si>
  <si>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</si>
  <si>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</si>
  <si>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</si>
  <si>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</si>
  <si>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</si>
  <si>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</si>
  <si>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</si>
  <si>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</si>
  <si>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</si>
  <si>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</si>
  <si>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</si>
  <si>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</si>
  <si>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</si>
  <si>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</si>
  <si>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</si>
  <si>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</si>
  <si>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</si>
  <si>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</si>
  <si>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</si>
  <si>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</si>
  <si>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</si>
  <si>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</si>
  <si>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</si>
  <si>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</si>
  <si>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</si>
  <si>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</si>
  <si>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</si>
  <si>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</si>
  <si>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</si>
  <si>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</si>
  <si>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</si>
  <si>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</si>
  <si>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</si>
  <si>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</si>
  <si>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</si>
  <si>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</si>
  <si>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</si>
  <si>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</si>
  <si>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</si>
  <si>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</si>
  <si>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</si>
  <si>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</si>
  <si>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</si>
  <si>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</si>
  <si>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</si>
  <si>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</si>
  <si>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</si>
  <si>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</si>
  <si>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</si>
  <si>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</si>
  <si>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</si>
  <si>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</si>
  <si>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</si>
  <si>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</si>
  <si>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</si>
  <si>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</si>
  <si>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</si>
  <si>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</si>
  <si>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</si>
  <si>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</si>
  <si>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</si>
  <si>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</si>
  <si>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</si>
  <si>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</si>
  <si>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</si>
  <si>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</si>
  <si>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</si>
  <si>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</si>
  <si>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</si>
  <si>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</si>
  <si>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</si>
  <si>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</si>
  <si>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</si>
  <si>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</si>
  <si>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</si>
  <si>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</si>
  <si>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</si>
  <si>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</si>
  <si>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</si>
  <si>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</si>
  <si>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</si>
  <si>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</si>
  <si>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</si>
  <si>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</si>
  <si>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</si>
  <si>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</si>
  <si>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</si>
  <si>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</si>
  <si>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</si>
  <si>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</si>
  <si>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</si>
  <si>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</si>
  <si>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</si>
  <si>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</si>
  <si>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</si>
  <si>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</si>
  <si>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</si>
  <si>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</si>
  <si>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</si>
  <si>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</si>
  <si>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</si>
  <si>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</si>
  <si>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</si>
  <si>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</si>
  <si>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</si>
  <si>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</si>
  <si>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</si>
  <si>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</si>
  <si>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</si>
  <si>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</si>
  <si>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</si>
  <si>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</si>
  <si>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</si>
  <si>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</si>
  <si>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</si>
  <si>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</si>
  <si>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</si>
  <si>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</si>
  <si>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</si>
  <si>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</si>
  <si>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</si>
  <si>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</si>
  <si>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</si>
  <si>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</si>
  <si>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</si>
  <si>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</si>
  <si>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</si>
  <si>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</si>
  <si>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</si>
  <si>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</si>
  <si>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</si>
  <si>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</si>
  <si>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</si>
  <si>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</si>
  <si>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</si>
  <si>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</si>
  <si>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</si>
  <si>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</si>
  <si>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</si>
  <si>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</si>
  <si>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</si>
  <si>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</si>
  <si>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</si>
  <si>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</si>
  <si>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</si>
  <si>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</si>
  <si>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</si>
  <si>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</si>
  <si>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</si>
  <si>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</si>
  <si>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</si>
  <si>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</si>
  <si>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</si>
  <si>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</si>
  <si>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</si>
  <si>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</si>
  <si>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</si>
  <si>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</si>
  <si>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</si>
  <si>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</si>
  <si>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</si>
  <si>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</si>
  <si>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</si>
  <si>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</si>
  <si>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</si>
  <si>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</si>
  <si>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</si>
  <si>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</si>
  <si>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P0811200E</t>
  </si>
  <si>
    <t>P0801500J</t>
  </si>
  <si>
    <t>P0816800G</t>
  </si>
  <si>
    <t>P0826600I</t>
  </si>
  <si>
    <t>P0812400J</t>
  </si>
  <si>
    <t>P0828400B</t>
  </si>
  <si>
    <t>P0830200B</t>
  </si>
  <si>
    <t>P0810100H</t>
  </si>
  <si>
    <t>Ajuntament d'Amposta</t>
  </si>
  <si>
    <t>Ajuntament de Badalona - Servei d'impuls municipal de promoció de l'ocupació</t>
  </si>
  <si>
    <t>Ajuntament de Cerdanyola del Vallès</t>
  </si>
  <si>
    <t>Ajuntament de l'Hospitalet de Llobregat</t>
  </si>
  <si>
    <t>Ajuntament de Manresa</t>
  </si>
  <si>
    <t>Ajuntament de Montcada i Reixac</t>
  </si>
  <si>
    <t>Ajuntament de Sabadell</t>
  </si>
  <si>
    <t>Ajuntament de Tordera</t>
  </si>
  <si>
    <t>Ajuntament de Viladecans</t>
  </si>
  <si>
    <t>Ajuntament del Prat de Llobregat</t>
  </si>
  <si>
    <t>Ajuntament d'Igualada</t>
  </si>
  <si>
    <t>B59091132</t>
  </si>
  <si>
    <t>A59058008</t>
  </si>
  <si>
    <t>P9316304F</t>
  </si>
  <si>
    <t>P9312507H</t>
  </si>
  <si>
    <t>P0800218J</t>
  </si>
  <si>
    <t>Empresa municipal per a la formació ocupacional i l'ocupació, SL</t>
  </si>
  <si>
    <t>Grameimpuls SA</t>
  </si>
  <si>
    <t>IMDL Vallsgenera</t>
  </si>
  <si>
    <t>Institut municipal de formació i empresa Mas Carandell</t>
  </si>
  <si>
    <t>Institut municipal d'educació i treball de l'Ajuntament de Vilanova i la Geltrú</t>
  </si>
  <si>
    <t>G60189057</t>
  </si>
  <si>
    <t>Fundación APIP-ACAM</t>
  </si>
  <si>
    <t>Institut per al desenvolupament de la formació i l'ocupació</t>
  </si>
  <si>
    <t>Cerc@,SCCL</t>
  </si>
  <si>
    <t>Insercoop, SCCL</t>
  </si>
  <si>
    <t>1, Corporacions locals</t>
  </si>
  <si>
    <t>2, Ens depenents de Corporacions locals</t>
  </si>
  <si>
    <t>3, Fundacions</t>
  </si>
  <si>
    <t>4, Entitats sense ànim de lucre</t>
  </si>
  <si>
    <t>6204 D/460.0001.06/331C/0000 (1)</t>
  </si>
  <si>
    <t>6204 D/469.0001.06/331C/0000 (2)</t>
  </si>
  <si>
    <t>6204 D/481.0001.06/331C/0000 (3)</t>
  </si>
  <si>
    <t>6204 D/482.0001.06/331C/0000</t>
  </si>
  <si>
    <t>Espais de recerca de feina en l'àmbit de l'orientació per a l'ocupació - SOC2018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</si>
</sst>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Verdana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AFAEA"/>
        <bgColor indexed="64"/>
      </patternFill>
    </fill>
  </fills>
  <borders count="1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FFCC"/>
      </left>
      <right style="thick">
        <color rgb="FFFFFFCC"/>
      </right>
      <top style="thick">
        <color rgb="FFFFFFCC"/>
      </top>
      <bottom style="thick">
        <color rgb="FFFFFFCC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5" fillId="0" borderId="0" applyFont="0" applyFill="0" applyBorder="0" applyAlignment="0" applyProtection="0"/>
  </cellStyleXfs>
  <cellXfs count="55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3" fillId="0" borderId="9" xfId="0" applyFont="1" applyBorder="1" applyAlignment="1">
      <alignment vertical="center" wrapText="1"/>
    </xf>
    <xf numFmtId="44" fontId="11" fillId="0" borderId="0" xfId="10" applyFont="1"/>
    <xf numFmtId="0" fontId="13" fillId="0" borderId="3" xfId="0" applyFont="1" applyFill="1" applyBorder="1" applyAlignment="1">
      <alignment horizontal="right"/>
    </xf>
    <xf numFmtId="0" fontId="13" fillId="0" borderId="0" xfId="0" applyFont="1" applyAlignment="1">
      <alignment horizontal="left" vertical="center" indent="1"/>
    </xf>
    <xf numFmtId="8" fontId="13" fillId="0" borderId="8" xfId="0" applyNumberFormat="1" applyFont="1" applyBorder="1" applyAlignment="1">
      <alignment horizontal="right" vertical="top" wrapText="1"/>
    </xf>
    <xf numFmtId="8" fontId="13" fillId="0" borderId="9" xfId="0" applyNumberFormat="1" applyFont="1" applyBorder="1" applyAlignment="1">
      <alignment horizontal="right" vertical="top" wrapText="1"/>
    </xf>
    <xf numFmtId="0" fontId="13" fillId="0" borderId="9" xfId="0" applyFont="1" applyBorder="1" applyAlignment="1">
      <alignment horizontal="right" vertical="top" wrapText="1"/>
    </xf>
    <xf numFmtId="8" fontId="13" fillId="0" borderId="9" xfId="0" applyNumberFormat="1" applyFont="1" applyBorder="1" applyAlignment="1">
      <alignment horizontal="right" vertical="top" wrapText="1" indent="1"/>
    </xf>
    <xf numFmtId="0" fontId="13" fillId="0" borderId="8" xfId="0" applyFont="1" applyBorder="1" applyAlignment="1">
      <alignment horizontal="right" vertical="top" wrapText="1"/>
    </xf>
    <xf numFmtId="0" fontId="18" fillId="0" borderId="8" xfId="0" applyFont="1" applyBorder="1" applyAlignment="1">
      <alignment vertical="center" wrapText="1"/>
    </xf>
    <xf numFmtId="0" fontId="18" fillId="0" borderId="9" xfId="0" applyFont="1" applyBorder="1" applyAlignment="1">
      <alignment vertical="center" wrapText="1"/>
    </xf>
    <xf numFmtId="0" fontId="13" fillId="0" borderId="8" xfId="0" applyFont="1" applyBorder="1" applyAlignment="1">
      <alignment vertical="center" wrapText="1"/>
    </xf>
    <xf numFmtId="8" fontId="13" fillId="0" borderId="8" xfId="0" applyNumberFormat="1" applyFont="1" applyBorder="1" applyAlignment="1">
      <alignment horizontal="right" vertical="top" wrapText="1" indent="1"/>
    </xf>
    <xf numFmtId="0" fontId="4" fillId="7" borderId="3" xfId="0" applyFont="1" applyFill="1" applyBorder="1" applyAlignment="1">
      <alignment wrapText="1"/>
    </xf>
    <xf numFmtId="0" fontId="4" fillId="7" borderId="3" xfId="0" applyFont="1" applyFill="1" applyBorder="1" applyAlignment="1">
      <alignment horizontal="center" vertical="center"/>
    </xf>
    <xf numFmtId="44" fontId="4" fillId="7" borderId="3" xfId="10" applyFont="1" applyFill="1" applyBorder="1" applyAlignment="1">
      <alignment horizontal="center" vertical="center"/>
    </xf>
    <xf numFmtId="0" fontId="14" fillId="7" borderId="3" xfId="0" applyFont="1" applyFill="1" applyBorder="1" applyAlignment="1">
      <alignment horizontal="left" vertical="center"/>
    </xf>
    <xf numFmtId="0" fontId="13" fillId="0" borderId="8" xfId="0" applyFont="1" applyBorder="1" applyAlignment="1">
      <alignment horizontal="right" vertical="center" wrapText="1"/>
    </xf>
    <xf numFmtId="0" fontId="13" fillId="0" borderId="9" xfId="0" applyFont="1" applyBorder="1" applyAlignment="1">
      <alignment horizontal="right" vertical="center" wrapText="1"/>
    </xf>
    <xf numFmtId="8" fontId="12" fillId="0" borderId="8" xfId="0" applyNumberFormat="1" applyFont="1" applyBorder="1" applyAlignment="1">
      <alignment horizontal="right" vertical="top" wrapText="1"/>
    </xf>
    <xf numFmtId="8" fontId="12" fillId="0" borderId="9" xfId="0" applyNumberFormat="1" applyFont="1" applyBorder="1" applyAlignment="1">
      <alignment horizontal="right" vertical="top" wrapText="1"/>
    </xf>
    <xf numFmtId="0" fontId="13" fillId="0" borderId="0" xfId="0" applyFont="1" applyBorder="1"/>
    <xf numFmtId="0" fontId="14" fillId="0" borderId="10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left" vertical="top"/>
    </xf>
    <xf numFmtId="0" fontId="13" fillId="0" borderId="13" xfId="0" applyFont="1" applyBorder="1" applyAlignment="1">
      <alignment vertical="top"/>
    </xf>
    <xf numFmtId="0" fontId="13" fillId="0" borderId="13" xfId="0" applyFont="1" applyBorder="1" applyAlignment="1">
      <alignment horizontal="left" vertical="top"/>
    </xf>
    <xf numFmtId="0" fontId="13" fillId="0" borderId="13" xfId="0" applyFont="1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EEEC92"/>
      <color rgb="FFFAFAEA"/>
      <color rgb="FFF8F8EC"/>
      <color rgb="FFF5F5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tabSelected="1" zoomScaleNormal="100" workbookViewId="0">
      <pane xSplit="1" ySplit="2" topLeftCell="B18" activePane="bottomRight" state="frozen"/>
      <selection pane="topRight" activeCell="B1" sqref="B1"/>
      <selection pane="bottomLeft" activeCell="A2" sqref="A2"/>
      <selection pane="bottomRight" activeCell="C30" sqref="C30:C34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22" bestFit="1" customWidth="1"/>
    <col min="5" max="5" width="20.5546875" style="27" customWidth="1"/>
    <col min="6" max="6" width="20.5546875" style="22" customWidth="1"/>
    <col min="7" max="16384" width="9.109375" style="22"/>
  </cols>
  <sheetData>
    <row r="1" spans="1:6" ht="41.25" customHeight="1" x14ac:dyDescent="0.25">
      <c r="D1" s="48" t="s">
        <v>16544</v>
      </c>
      <c r="E1" s="49"/>
      <c r="F1" s="50"/>
    </row>
    <row r="2" spans="1:6" s="21" customFormat="1" x14ac:dyDescent="0.25">
      <c r="A2" s="24" t="s">
        <v>11180</v>
      </c>
      <c r="B2" s="25" t="s">
        <v>12</v>
      </c>
    </row>
    <row r="3" spans="1:6" s="21" customFormat="1" x14ac:dyDescent="0.25">
      <c r="A3" s="24"/>
      <c r="B3" s="25"/>
      <c r="C3" s="39" t="s">
        <v>16501</v>
      </c>
    </row>
    <row r="4" spans="1:6" s="21" customFormat="1" ht="14.4" thickBot="1" x14ac:dyDescent="0.3">
      <c r="A4" s="22" t="str">
        <f>'+'!$A59</f>
        <v>TSF009/18/00049-A-20180427-1</v>
      </c>
      <c r="B4" s="22" t="str">
        <f>'+'!$B59</f>
        <v>G60531100</v>
      </c>
      <c r="C4" s="42" t="s">
        <v>16536</v>
      </c>
      <c r="D4" s="40" t="s">
        <v>12</v>
      </c>
      <c r="E4" s="41" t="s">
        <v>16498</v>
      </c>
      <c r="F4" s="40" t="s">
        <v>2</v>
      </c>
    </row>
    <row r="5" spans="1:6" ht="14.4" customHeight="1" thickBot="1" x14ac:dyDescent="0.3">
      <c r="A5" s="22" t="str">
        <f>'+'!$A88</f>
        <v>TSF009/18/00131-A-20180503-1</v>
      </c>
      <c r="B5" s="22" t="str">
        <f>'+'!$B88</f>
        <v>G25021338</v>
      </c>
      <c r="C5" s="35" t="s">
        <v>16510</v>
      </c>
      <c r="D5" s="34" t="s">
        <v>6416</v>
      </c>
      <c r="E5" s="38">
        <v>64850</v>
      </c>
      <c r="F5" s="28" t="s">
        <v>16499</v>
      </c>
    </row>
    <row r="6" spans="1:6" ht="21" customHeight="1" thickBot="1" x14ac:dyDescent="0.3">
      <c r="A6" s="22" t="str">
        <f>'+'!$A26</f>
        <v>TSF009/18/00082-A-20180430-1</v>
      </c>
      <c r="B6" s="22" t="str">
        <f>'+'!$B26</f>
        <v>B65693715</v>
      </c>
      <c r="C6" s="36" t="s">
        <v>16511</v>
      </c>
      <c r="D6" s="32" t="s">
        <v>16503</v>
      </c>
      <c r="E6" s="33">
        <v>64850</v>
      </c>
      <c r="F6" s="28" t="s">
        <v>16499</v>
      </c>
    </row>
    <row r="7" spans="1:6" ht="14.4" customHeight="1" thickBot="1" x14ac:dyDescent="0.3">
      <c r="A7" s="22" t="str">
        <f>'+'!$A92</f>
        <v>TSF009/18/00110-A-20180502-1</v>
      </c>
      <c r="B7" s="22" t="str">
        <f>'+'!$B92</f>
        <v>G60282654</v>
      </c>
      <c r="C7" s="36" t="s">
        <v>16512</v>
      </c>
      <c r="D7" s="32" t="s">
        <v>16505</v>
      </c>
      <c r="E7" s="33">
        <v>64850</v>
      </c>
      <c r="F7" s="28" t="s">
        <v>16499</v>
      </c>
    </row>
    <row r="8" spans="1:6" ht="14.4" customHeight="1" thickBot="1" x14ac:dyDescent="0.3">
      <c r="A8" s="22" t="str">
        <f>'+'!$A93</f>
        <v>TSF009/18/00144-A-20180503-1</v>
      </c>
      <c r="B8" s="22" t="str">
        <f>'+'!$B93</f>
        <v>G43069749</v>
      </c>
      <c r="C8" s="36" t="s">
        <v>16513</v>
      </c>
      <c r="D8" s="32" t="s">
        <v>701</v>
      </c>
      <c r="E8" s="33">
        <v>64850</v>
      </c>
      <c r="F8" s="28" t="s">
        <v>16499</v>
      </c>
    </row>
    <row r="9" spans="1:6" ht="14.4" customHeight="1" thickBot="1" x14ac:dyDescent="0.3">
      <c r="A9" s="22" t="str">
        <f>'+'!$A129</f>
        <v>TSF009/18/00130-A-20180503-1</v>
      </c>
      <c r="B9" s="22" t="str">
        <f>'+'!$B129</f>
        <v>G08631574</v>
      </c>
      <c r="C9" s="36" t="s">
        <v>16514</v>
      </c>
      <c r="D9" s="32" t="s">
        <v>16502</v>
      </c>
      <c r="E9" s="33">
        <v>64850</v>
      </c>
      <c r="F9" s="28" t="s">
        <v>16499</v>
      </c>
    </row>
    <row r="10" spans="1:6" ht="14.4" customHeight="1" thickBot="1" x14ac:dyDescent="0.3">
      <c r="A10" s="22" t="str">
        <f>'+'!$A64</f>
        <v>TSF009/18/00013-A-20180425-1</v>
      </c>
      <c r="B10" s="22" t="str">
        <f>'+'!$B64</f>
        <v>G25014077</v>
      </c>
      <c r="C10" s="36" t="s">
        <v>16515</v>
      </c>
      <c r="D10" s="32" t="s">
        <v>16506</v>
      </c>
      <c r="E10" s="33">
        <v>64850</v>
      </c>
      <c r="F10" s="28" t="s">
        <v>16499</v>
      </c>
    </row>
    <row r="11" spans="1:6" ht="14.4" thickBot="1" x14ac:dyDescent="0.3">
      <c r="A11" s="22" t="str">
        <f>'+'!$A122</f>
        <v>TSF009/18/00080-A-20180430-1</v>
      </c>
      <c r="B11" s="22" t="str">
        <f>'+'!$B122</f>
        <v>G08483067</v>
      </c>
      <c r="C11" s="36" t="s">
        <v>16516</v>
      </c>
      <c r="D11" s="32" t="s">
        <v>582</v>
      </c>
      <c r="E11" s="33">
        <v>64850</v>
      </c>
      <c r="F11" s="28" t="s">
        <v>16499</v>
      </c>
    </row>
    <row r="12" spans="1:6" ht="14.4" thickBot="1" x14ac:dyDescent="0.3">
      <c r="A12" s="22" t="str">
        <f>'+'!$A52</f>
        <v>TSF009/18/00065-A-20180427-1</v>
      </c>
      <c r="B12" s="22" t="str">
        <f>'+'!$B52</f>
        <v>G43119056</v>
      </c>
      <c r="C12" s="36" t="s">
        <v>16517</v>
      </c>
      <c r="D12" s="32" t="s">
        <v>16507</v>
      </c>
      <c r="E12" s="33">
        <v>64850</v>
      </c>
      <c r="F12" s="28" t="s">
        <v>16499</v>
      </c>
    </row>
    <row r="13" spans="1:6" ht="14.4" thickBot="1" x14ac:dyDescent="0.3">
      <c r="A13" s="22" t="str">
        <f>'+'!$A77</f>
        <v>TSF009/18/00048-A-20180427-1</v>
      </c>
      <c r="B13" s="22" t="str">
        <f>'+'!$B77</f>
        <v>G08491029</v>
      </c>
      <c r="C13" s="36" t="s">
        <v>16518</v>
      </c>
      <c r="D13" s="32" t="s">
        <v>16508</v>
      </c>
      <c r="E13" s="33">
        <v>64850</v>
      </c>
      <c r="F13" s="28" t="s">
        <v>16499</v>
      </c>
    </row>
    <row r="14" spans="1:6" ht="14.4" thickBot="1" x14ac:dyDescent="0.3">
      <c r="A14" s="22" t="str">
        <f>'+'!$A32</f>
        <v>TSF009/18/00028-A-20180426-1</v>
      </c>
      <c r="B14" s="22" t="str">
        <f>'+'!$B32</f>
        <v>G25068636</v>
      </c>
      <c r="C14" s="36" t="s">
        <v>16519</v>
      </c>
      <c r="D14" s="32" t="s">
        <v>16504</v>
      </c>
      <c r="E14" s="33">
        <v>64850</v>
      </c>
      <c r="F14" s="28" t="s">
        <v>16499</v>
      </c>
    </row>
    <row r="15" spans="1:6" ht="14.4" thickBot="1" x14ac:dyDescent="0.3">
      <c r="A15" s="22" t="str">
        <f>'+'!$A29</f>
        <v>TSF009/18/00036-A-20180426-1</v>
      </c>
      <c r="B15" s="22" t="str">
        <f>'+'!$B29</f>
        <v>G64303464</v>
      </c>
      <c r="C15" s="36" t="s">
        <v>16520</v>
      </c>
      <c r="D15" s="32" t="s">
        <v>16509</v>
      </c>
      <c r="E15" s="33">
        <v>64850</v>
      </c>
      <c r="F15" s="28" t="s">
        <v>16499</v>
      </c>
    </row>
    <row r="16" spans="1:6" ht="15" customHeight="1" thickBot="1" x14ac:dyDescent="0.3">
      <c r="A16" s="22" t="str">
        <f>'+'!$A108</f>
        <v>TSF009/18/00123-A-20180502-1</v>
      </c>
      <c r="B16" s="22" t="str">
        <f>'+'!$B108</f>
        <v>G58176363</v>
      </c>
      <c r="C16" s="39" t="s">
        <v>16537</v>
      </c>
      <c r="D16" s="40" t="s">
        <v>12</v>
      </c>
      <c r="E16" s="41" t="s">
        <v>16498</v>
      </c>
      <c r="F16" s="40" t="s">
        <v>2</v>
      </c>
    </row>
    <row r="17" spans="1:6" ht="23.4" thickBot="1" x14ac:dyDescent="0.3">
      <c r="A17" s="22" t="str">
        <f>'+'!$A105</f>
        <v>TSF009/18/00129-A-20180503-1</v>
      </c>
      <c r="B17" s="22" t="str">
        <f>'+'!$B105</f>
        <v>G25015751</v>
      </c>
      <c r="C17" s="37" t="s">
        <v>16526</v>
      </c>
      <c r="D17" s="43" t="s">
        <v>16521</v>
      </c>
      <c r="E17" s="38">
        <v>64850</v>
      </c>
      <c r="F17" s="28" t="s">
        <v>16499</v>
      </c>
    </row>
    <row r="18" spans="1:6" ht="14.4" thickBot="1" x14ac:dyDescent="0.3">
      <c r="A18" s="22" t="str">
        <f>'+'!$A33</f>
        <v>TSF009/18/00040-A-20180427-1</v>
      </c>
      <c r="B18" s="22" t="str">
        <f>'+'!$B33</f>
        <v>F08965550</v>
      </c>
      <c r="C18" s="26" t="s">
        <v>16527</v>
      </c>
      <c r="D18" s="44" t="s">
        <v>16522</v>
      </c>
      <c r="E18" s="33">
        <v>64850</v>
      </c>
      <c r="F18" s="28" t="s">
        <v>16499</v>
      </c>
    </row>
    <row r="19" spans="1:6" ht="14.4" thickBot="1" x14ac:dyDescent="0.3">
      <c r="A19" s="22" t="str">
        <f>'+'!$A37</f>
        <v>TSF009/18/00063-A-20180427-1</v>
      </c>
      <c r="B19" s="22" t="str">
        <f>'+'!$B37</f>
        <v>B60557949</v>
      </c>
      <c r="C19" s="26" t="s">
        <v>16528</v>
      </c>
      <c r="D19" s="44" t="s">
        <v>16523</v>
      </c>
      <c r="E19" s="33">
        <v>64850</v>
      </c>
      <c r="F19" s="28" t="s">
        <v>16499</v>
      </c>
    </row>
    <row r="20" spans="1:6" ht="23.4" thickBot="1" x14ac:dyDescent="0.3">
      <c r="A20" s="22" t="str">
        <f>'+'!$A118</f>
        <v>TSF009/18/00057-A-20180427-1</v>
      </c>
      <c r="B20" s="22" t="str">
        <f>'+'!$B118</f>
        <v>B64895220</v>
      </c>
      <c r="C20" s="26" t="s">
        <v>16529</v>
      </c>
      <c r="D20" s="44" t="s">
        <v>16524</v>
      </c>
      <c r="E20" s="33">
        <v>64850</v>
      </c>
      <c r="F20" s="28" t="s">
        <v>16499</v>
      </c>
    </row>
    <row r="21" spans="1:6" ht="23.4" thickBot="1" x14ac:dyDescent="0.3">
      <c r="A21" s="22" t="str">
        <f>'+'!$A61</f>
        <v>TSF009/18/00056-A-20180427-1</v>
      </c>
      <c r="B21" s="22" t="str">
        <f>'+'!$B61</f>
        <v>B55511604</v>
      </c>
      <c r="C21" s="26" t="s">
        <v>16530</v>
      </c>
      <c r="D21" s="44" t="s">
        <v>16525</v>
      </c>
      <c r="E21" s="33">
        <v>64850</v>
      </c>
      <c r="F21" s="28" t="s">
        <v>16499</v>
      </c>
    </row>
    <row r="22" spans="1:6" ht="14.4" thickBot="1" x14ac:dyDescent="0.3">
      <c r="A22" s="22" t="str">
        <f>'+'!$A111</f>
        <v>TSF009/18/00044-A-20180427-1</v>
      </c>
      <c r="B22" s="22" t="str">
        <f>'+'!$B111</f>
        <v>F08852279</v>
      </c>
      <c r="C22" s="39" t="s">
        <v>16538</v>
      </c>
      <c r="D22" s="40" t="s">
        <v>12</v>
      </c>
      <c r="E22" s="41" t="s">
        <v>16498</v>
      </c>
      <c r="F22" s="40" t="s">
        <v>2</v>
      </c>
    </row>
    <row r="23" spans="1:6" ht="14.4" thickBot="1" x14ac:dyDescent="0.3">
      <c r="A23" s="22" t="str">
        <f>'+'!$A31</f>
        <v>TSF009/18/00079-A-20180430-1</v>
      </c>
      <c r="B23" s="22" t="str">
        <f>'+'!$B31</f>
        <v>B65082083</v>
      </c>
      <c r="C23" s="37" t="s">
        <v>16532</v>
      </c>
      <c r="D23" s="43" t="s">
        <v>1625</v>
      </c>
      <c r="E23" s="45">
        <v>64850</v>
      </c>
      <c r="F23" s="28" t="s">
        <v>16499</v>
      </c>
    </row>
    <row r="24" spans="1:6" ht="23.4" thickBot="1" x14ac:dyDescent="0.3">
      <c r="A24" s="22" t="str">
        <f>'+'!$A127</f>
        <v>TSF009/18/00108-A-20180502-1</v>
      </c>
      <c r="B24" s="22" t="str">
        <f>'+'!$B127</f>
        <v>G58049016</v>
      </c>
      <c r="C24" s="26" t="s">
        <v>16533</v>
      </c>
      <c r="D24" s="44" t="s">
        <v>16531</v>
      </c>
      <c r="E24" s="46">
        <v>907900</v>
      </c>
      <c r="F24" s="28" t="s">
        <v>16499</v>
      </c>
    </row>
    <row r="25" spans="1:6" ht="14.4" thickBot="1" x14ac:dyDescent="0.3">
      <c r="A25" s="22" t="str">
        <f>'+'!$A55</f>
        <v>TSF009/18/00026-A-20180426-1</v>
      </c>
      <c r="B25" s="22" t="str">
        <f>'+'!$B55</f>
        <v>B60721768</v>
      </c>
      <c r="C25" s="39" t="s">
        <v>16539</v>
      </c>
      <c r="D25" s="40" t="s">
        <v>12</v>
      </c>
      <c r="E25" s="41" t="s">
        <v>16498</v>
      </c>
      <c r="F25" s="40" t="s">
        <v>2</v>
      </c>
    </row>
    <row r="26" spans="1:6" ht="14.4" thickBot="1" x14ac:dyDescent="0.3">
      <c r="A26" s="22" t="str">
        <f>'+'!$A60</f>
        <v>TSF009/18/00054-A-20180427-1</v>
      </c>
      <c r="B26" s="22" t="str">
        <f>'+'!$B60</f>
        <v>G58376872</v>
      </c>
      <c r="C26" s="37" t="s">
        <v>16534</v>
      </c>
      <c r="D26" s="43" t="s">
        <v>1599</v>
      </c>
      <c r="E26" s="30">
        <v>64850</v>
      </c>
      <c r="F26" s="28" t="s">
        <v>16499</v>
      </c>
    </row>
    <row r="27" spans="1:6" ht="14.4" thickBot="1" x14ac:dyDescent="0.3">
      <c r="A27" s="22" t="str">
        <f>'+'!$A44</f>
        <v>TSF009/18/00043-A-20180427-1</v>
      </c>
      <c r="B27" s="22" t="str">
        <f>'+'!$B44</f>
        <v>B62788674</v>
      </c>
      <c r="C27" s="26" t="s">
        <v>16535</v>
      </c>
      <c r="D27" s="44" t="s">
        <v>695</v>
      </c>
      <c r="E27" s="31">
        <v>129700</v>
      </c>
      <c r="F27" s="28" t="s">
        <v>16499</v>
      </c>
    </row>
    <row r="28" spans="1:6" x14ac:dyDescent="0.25">
      <c r="A28" s="22" t="str">
        <f>'+'!$A106</f>
        <v>TSF009/18/00134-A-20180503-1</v>
      </c>
      <c r="B28" s="22" t="str">
        <f>'+'!$B106</f>
        <v>G43576206</v>
      </c>
      <c r="C28" s="39"/>
      <c r="D28" s="39"/>
      <c r="E28" s="39"/>
      <c r="F28" s="39"/>
    </row>
    <row r="29" spans="1:6" ht="14.4" thickBot="1" x14ac:dyDescent="0.3">
      <c r="A29" s="22" t="str">
        <f>'+'!$A114</f>
        <v>TSF009/18/00004-A-20180423-1</v>
      </c>
      <c r="B29" s="22" t="str">
        <f>'+'!$B114</f>
        <v>F59197996</v>
      </c>
    </row>
    <row r="30" spans="1:6" ht="15" thickTop="1" thickBot="1" x14ac:dyDescent="0.3">
      <c r="A30" s="22" t="str">
        <f>'+'!$A18</f>
        <v>TSF009/18/00053-A-20180427-1</v>
      </c>
      <c r="B30" s="22" t="str">
        <f>'+'!$B18</f>
        <v>A59769265</v>
      </c>
      <c r="C30" s="51" t="s">
        <v>16500</v>
      </c>
    </row>
    <row r="31" spans="1:6" ht="15" thickTop="1" thickBot="1" x14ac:dyDescent="0.3">
      <c r="A31" s="22" t="str">
        <f>'+'!$A42</f>
        <v>TSF009/18/00072-A-20180427-1</v>
      </c>
      <c r="B31" s="22" t="str">
        <f>'+'!$B42</f>
        <v>G65258410</v>
      </c>
      <c r="C31" s="52" t="s">
        <v>16540</v>
      </c>
    </row>
    <row r="32" spans="1:6" ht="15" thickTop="1" thickBot="1" x14ac:dyDescent="0.3">
      <c r="A32" s="22" t="str">
        <f>'+'!$A12</f>
        <v>TSF009/18/00045-A-20180427-1</v>
      </c>
      <c r="B32" s="22" t="str">
        <f>'+'!$B12</f>
        <v>G17695768</v>
      </c>
      <c r="C32" s="53" t="s">
        <v>16541</v>
      </c>
    </row>
    <row r="33" spans="1:3" ht="15" thickTop="1" thickBot="1" x14ac:dyDescent="0.3">
      <c r="A33" s="22" t="str">
        <f>'+'!$A69</f>
        <v>TSF009/18/00100-A-20180502-1</v>
      </c>
      <c r="B33" s="22" t="str">
        <f>'+'!$B69</f>
        <v>G61852000</v>
      </c>
      <c r="C33" s="54" t="s">
        <v>16542</v>
      </c>
    </row>
    <row r="34" spans="1:3" ht="15" thickTop="1" thickBot="1" x14ac:dyDescent="0.3">
      <c r="A34" s="22" t="str">
        <f>'+'!$A5</f>
        <v>TSF009/18/00003-A-20180423-1</v>
      </c>
      <c r="B34" s="22" t="str">
        <f>'+'!$B5</f>
        <v>G62292545</v>
      </c>
      <c r="C34" s="52" t="s">
        <v>16543</v>
      </c>
    </row>
    <row r="35" spans="1:3" ht="14.4" thickTop="1" x14ac:dyDescent="0.25">
      <c r="A35" s="22" t="str">
        <f>'+'!$A43</f>
        <v>TSF009/18/00078-A-20180427-1</v>
      </c>
      <c r="B35" s="22" t="str">
        <f>'+'!$B43</f>
        <v>G64049372</v>
      </c>
      <c r="C35" s="47"/>
    </row>
    <row r="36" spans="1:3" x14ac:dyDescent="0.25">
      <c r="A36" s="22" t="str">
        <f>'+'!$A86</f>
        <v>TSF009/18/00121-A-20180502-1</v>
      </c>
      <c r="B36" s="22" t="str">
        <f>'+'!$B86</f>
        <v>G55121909</v>
      </c>
      <c r="C36" s="47"/>
    </row>
    <row r="37" spans="1:3" x14ac:dyDescent="0.25">
      <c r="A37" s="22" t="str">
        <f>'+'!$A113</f>
        <v>TSF009/18/00061-A-20180427-1</v>
      </c>
      <c r="B37" s="22" t="str">
        <f>'+'!$B113</f>
        <v>G08882318</v>
      </c>
      <c r="C37" s="22"/>
    </row>
    <row r="38" spans="1:3" x14ac:dyDescent="0.25">
      <c r="A38" s="22" t="str">
        <f>'+'!$A15</f>
        <v>TSF009/18/00016-A-20180425-1</v>
      </c>
      <c r="B38" s="22" t="str">
        <f>'+'!$B15</f>
        <v>G60176328</v>
      </c>
    </row>
    <row r="39" spans="1:3" x14ac:dyDescent="0.25">
      <c r="A39" s="22" t="str">
        <f>'+'!$A75</f>
        <v>TSF009/18/00046-A-20180427-1</v>
      </c>
      <c r="B39" s="22" t="str">
        <f>'+'!$B75</f>
        <v>G17603325</v>
      </c>
      <c r="C39" s="29"/>
    </row>
    <row r="40" spans="1:3" x14ac:dyDescent="0.25">
      <c r="A40" s="22" t="str">
        <f>'+'!$A101</f>
        <v>TSF009/18/00109-A-20180502-1</v>
      </c>
      <c r="B40" s="22" t="str">
        <f>'+'!$B101</f>
        <v>G64302904</v>
      </c>
    </row>
    <row r="41" spans="1:3" x14ac:dyDescent="0.25">
      <c r="A41" s="22" t="str">
        <f>'+'!$A45</f>
        <v>TSF009/18/00073-A-20180427-1</v>
      </c>
      <c r="B41" s="22" t="str">
        <f>'+'!$B45</f>
        <v>G62299029</v>
      </c>
    </row>
    <row r="42" spans="1:3" x14ac:dyDescent="0.25">
      <c r="A42" s="22" t="str">
        <f>'+'!$A89</f>
        <v>TSF009/18/00128-A-20180503-1</v>
      </c>
      <c r="B42" s="22" t="str">
        <f>'+'!$B89</f>
        <v>G17338492</v>
      </c>
    </row>
    <row r="43" spans="1:3" x14ac:dyDescent="0.25">
      <c r="A43" s="22" t="str">
        <f>'+'!$A126</f>
        <v>TSF009/18/00107-A-20180502-1</v>
      </c>
      <c r="B43" s="22" t="str">
        <f>'+'!$B126</f>
        <v>G43604628</v>
      </c>
    </row>
    <row r="44" spans="1:3" x14ac:dyDescent="0.25">
      <c r="A44" s="22" t="str">
        <f>'+'!$A23</f>
        <v>TSF009/18/00022-A-20180425-1</v>
      </c>
      <c r="B44" s="22" t="str">
        <f>'+'!$B23</f>
        <v>G60604204</v>
      </c>
    </row>
    <row r="45" spans="1:3" x14ac:dyDescent="0.25">
      <c r="A45" s="22" t="str">
        <f>'+'!$A102</f>
        <v>TSF009/18/00114-A-20180502-1</v>
      </c>
      <c r="B45" s="22" t="str">
        <f>'+'!$B102</f>
        <v>G60566460</v>
      </c>
    </row>
    <row r="46" spans="1:3" x14ac:dyDescent="0.25">
      <c r="A46" s="22" t="str">
        <f>'+'!$A99</f>
        <v>TSF009/18/00138-A-20180503-1</v>
      </c>
      <c r="B46" s="22" t="str">
        <f>'+'!$B99</f>
        <v>G60184348</v>
      </c>
    </row>
    <row r="47" spans="1:3" x14ac:dyDescent="0.25">
      <c r="A47" s="22" t="str">
        <f>'+'!$A28</f>
        <v>TSF009/18/00029-A-20180426-1</v>
      </c>
      <c r="B47" s="22" t="str">
        <f>'+'!$B28</f>
        <v>G17588047</v>
      </c>
    </row>
    <row r="48" spans="1:3" x14ac:dyDescent="0.25">
      <c r="A48" s="22" t="str">
        <f>'+'!$A123</f>
        <v>TSF009/18/00088-A-20180430-1</v>
      </c>
      <c r="B48" s="22" t="str">
        <f>'+'!$B123</f>
        <v>G17292194</v>
      </c>
    </row>
    <row r="49" spans="1:2" x14ac:dyDescent="0.25">
      <c r="A49" s="22" t="str">
        <f>'+'!$A34</f>
        <v>TSF009/18/00050-A-20180427-1</v>
      </c>
      <c r="B49" s="22" t="str">
        <f>'+'!$B34</f>
        <v>G08909608</v>
      </c>
    </row>
    <row r="50" spans="1:2" x14ac:dyDescent="0.25">
      <c r="A50" s="22" t="str">
        <f>'+'!$A10</f>
        <v>TSF009/18/00010-A-20180424-1</v>
      </c>
      <c r="B50" s="22" t="str">
        <f>'+'!$B10</f>
        <v>G43783133</v>
      </c>
    </row>
    <row r="51" spans="1:2" x14ac:dyDescent="0.25">
      <c r="A51" s="22" t="str">
        <f>'+'!$A91</f>
        <v>TSF009/18/00127-A-20180503-1</v>
      </c>
      <c r="B51" s="22" t="str">
        <f>'+'!$B91</f>
        <v>G25025321</v>
      </c>
    </row>
    <row r="52" spans="1:2" x14ac:dyDescent="0.25">
      <c r="A52" s="22" t="str">
        <f>'+'!$A68</f>
        <v>TSF009/18/00098-A-20180502-1</v>
      </c>
      <c r="B52" s="22" t="str">
        <f>'+'!$B68</f>
        <v>G62114798</v>
      </c>
    </row>
    <row r="53" spans="1:2" x14ac:dyDescent="0.25">
      <c r="A53" s="22" t="str">
        <f>'+'!$A19</f>
        <v>TSF009/18/00019-A-20180425-1</v>
      </c>
      <c r="B53" s="22" t="str">
        <f>'+'!$B19</f>
        <v>G61224986</v>
      </c>
    </row>
    <row r="54" spans="1:2" x14ac:dyDescent="0.25">
      <c r="A54" s="22" t="str">
        <f>'+'!$A116</f>
        <v>TSF009/18/00018-A-20180425-1</v>
      </c>
      <c r="B54" s="22" t="str">
        <f>'+'!$B116</f>
        <v>G17414905</v>
      </c>
    </row>
    <row r="55" spans="1:2" x14ac:dyDescent="0.25">
      <c r="A55" s="22" t="str">
        <f>'+'!$A97</f>
        <v>TSF009/18/00113-A-20180502-1</v>
      </c>
      <c r="B55" s="22" t="str">
        <f>'+'!$B97</f>
        <v>G61738886</v>
      </c>
    </row>
    <row r="56" spans="1:2" x14ac:dyDescent="0.25">
      <c r="A56" s="22" t="str">
        <f>'+'!$A17</f>
        <v>TSF009/18/00031-A-20180426-1</v>
      </c>
      <c r="B56" s="22" t="str">
        <f>'+'!$B17</f>
        <v>G63570709</v>
      </c>
    </row>
    <row r="57" spans="1:2" x14ac:dyDescent="0.25">
      <c r="A57" s="22" t="str">
        <f>'+'!$A95</f>
        <v>TSF009/18/00118-A-20180502-1</v>
      </c>
      <c r="B57" s="22" t="str">
        <f>'+'!$B95</f>
        <v>G43542968</v>
      </c>
    </row>
    <row r="58" spans="1:2" x14ac:dyDescent="0.25">
      <c r="A58" s="22" t="str">
        <f>'+'!$A7</f>
        <v>TSF009/18/00008-A-20180424-1</v>
      </c>
      <c r="B58" s="22" t="str">
        <f>'+'!$B7</f>
        <v>G43768019</v>
      </c>
    </row>
    <row r="59" spans="1:2" x14ac:dyDescent="0.25">
      <c r="A59" s="22" t="str">
        <f>'+'!$A131</f>
        <v>TSF009/18/00120-A-20180502-1</v>
      </c>
      <c r="B59" s="22" t="str">
        <f>'+'!$B131</f>
        <v>G17830050</v>
      </c>
    </row>
    <row r="60" spans="1:2" x14ac:dyDescent="0.25">
      <c r="A60" s="22" t="str">
        <f>'+'!$A54</f>
        <v>TSF009/18/00076-A-20180427-1</v>
      </c>
      <c r="B60" s="22" t="str">
        <f>'+'!$B54</f>
        <v>G67044271</v>
      </c>
    </row>
    <row r="61" spans="1:2" x14ac:dyDescent="0.25">
      <c r="A61" s="22" t="str">
        <f>'+'!$A13</f>
        <v>TSF009/18/00030-A-20180426-1</v>
      </c>
      <c r="B61" s="22" t="str">
        <f>'+'!$B13</f>
        <v>G58682196</v>
      </c>
    </row>
    <row r="62" spans="1:2" x14ac:dyDescent="0.25">
      <c r="A62" s="22" t="str">
        <f>'+'!$A66</f>
        <v>TSF009/18/00081-A-20180430-1</v>
      </c>
      <c r="B62" s="22" t="str">
        <f>'+'!$B66</f>
        <v>G61766986</v>
      </c>
    </row>
    <row r="63" spans="1:2" x14ac:dyDescent="0.25">
      <c r="A63" s="22" t="str">
        <f>'+'!$A121</f>
        <v>TSF009/18/00071-A-20180427-1</v>
      </c>
      <c r="B63" s="22" t="str">
        <f>'+'!$B121</f>
        <v>G61409678</v>
      </c>
    </row>
    <row r="64" spans="1:2" x14ac:dyDescent="0.25">
      <c r="A64" s="22" t="str">
        <f>'+'!$A8</f>
        <v>TSF009/18/00025-A-20180426-1</v>
      </c>
      <c r="B64" s="22" t="str">
        <f>'+'!$B8</f>
        <v>F08640997</v>
      </c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IF(SUBTOTAL(3,'=+3.000'!B4:B1048576)=1,0,SUBTOTAL(3,'=+3.000'!B4:B1048576))</f>
        <v>61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2019-06-12T11:38:04Z</dcterms:modified>
</cp:coreProperties>
</file>