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'=+3.000'!$A$2:$G$130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91" i="1" l="1"/>
  <c r="A51" i="1"/>
  <c r="A127" i="1"/>
  <c r="A75" i="1"/>
  <c r="A115" i="1"/>
  <c r="A116" i="1"/>
  <c r="A67" i="1"/>
  <c r="A39" i="1"/>
  <c r="A47" i="1"/>
  <c r="A78" i="1"/>
  <c r="A130" i="1"/>
  <c r="A55" i="1"/>
  <c r="A101" i="1"/>
  <c r="A73" i="1"/>
  <c r="A44" i="1"/>
  <c r="A70" i="1"/>
  <c r="A111" i="1"/>
  <c r="A22" i="1"/>
  <c r="A61" i="1"/>
  <c r="A110" i="1"/>
  <c r="A93" i="1"/>
  <c r="A5" i="1"/>
  <c r="A103" i="1"/>
  <c r="A64" i="1"/>
  <c r="A16" i="1"/>
  <c r="A89" i="1"/>
  <c r="A25" i="1"/>
  <c r="A15" i="1"/>
  <c r="A19" i="1"/>
  <c r="A66" i="1"/>
  <c r="A99" i="1"/>
  <c r="A38" i="1"/>
  <c r="A20" i="1"/>
  <c r="A97" i="1"/>
  <c r="A106" i="1"/>
  <c r="A90" i="1"/>
  <c r="A45" i="1"/>
  <c r="A46" i="1"/>
  <c r="A52" i="1"/>
  <c r="A29" i="1"/>
  <c r="A58" i="1"/>
  <c r="A83" i="1"/>
  <c r="A113" i="1"/>
  <c r="A85" i="1"/>
  <c r="A88" i="1"/>
  <c r="A81" i="1"/>
  <c r="A96" i="1"/>
  <c r="A11" i="1"/>
  <c r="A84" i="1"/>
  <c r="A77" i="1"/>
  <c r="A27" i="1"/>
  <c r="A35" i="1"/>
  <c r="A128" i="1"/>
  <c r="A129" i="1"/>
  <c r="A3" i="1"/>
  <c r="A28" i="1"/>
  <c r="A23" i="1"/>
  <c r="A112" i="1"/>
  <c r="A32" i="1"/>
  <c r="A9" i="1"/>
  <c r="A105" i="1"/>
  <c r="A79" i="1"/>
  <c r="A120" i="1"/>
  <c r="A69" i="1"/>
  <c r="A49" i="1"/>
  <c r="A95" i="1"/>
  <c r="A119" i="1"/>
  <c r="A126" i="1"/>
  <c r="A121" i="1"/>
  <c r="A50" i="1"/>
  <c r="A56" i="1"/>
  <c r="A42" i="1"/>
  <c r="A14" i="1"/>
  <c r="A12" i="1"/>
  <c r="A123" i="1"/>
  <c r="A92" i="1"/>
  <c r="A87" i="1"/>
  <c r="A124" i="1"/>
  <c r="A33" i="1"/>
  <c r="A82" i="1"/>
  <c r="A34" i="1"/>
  <c r="A53" i="1"/>
  <c r="A30" i="1"/>
  <c r="A4" i="1"/>
  <c r="A59" i="1"/>
  <c r="A37" i="1"/>
  <c r="A68" i="1"/>
  <c r="A6" i="1"/>
  <c r="A7" i="1"/>
  <c r="A125" i="1"/>
  <c r="A74" i="1"/>
  <c r="A100" i="1"/>
  <c r="A72" i="1"/>
  <c r="A41" i="1"/>
  <c r="A63" i="1"/>
  <c r="A102" i="1"/>
  <c r="A57" i="1"/>
  <c r="A62" i="1"/>
  <c r="A117" i="1"/>
  <c r="A86" i="1"/>
  <c r="A18" i="1"/>
  <c r="A31" i="1"/>
  <c r="A36" i="1"/>
  <c r="A17" i="1"/>
  <c r="A107" i="1"/>
  <c r="A104" i="1"/>
  <c r="A24" i="1"/>
  <c r="A48" i="1"/>
  <c r="A54" i="1"/>
  <c r="A43" i="1"/>
  <c r="A13" i="1"/>
  <c r="A71" i="1"/>
  <c r="A94" i="1"/>
  <c r="A21" i="1"/>
  <c r="A114" i="1"/>
  <c r="A98" i="1"/>
  <c r="A80" i="1"/>
  <c r="A10" i="1"/>
  <c r="A65" i="1"/>
  <c r="A118" i="1"/>
  <c r="A40" i="1"/>
  <c r="A60" i="1"/>
  <c r="A26" i="1"/>
  <c r="A108" i="1"/>
  <c r="A8" i="1"/>
  <c r="A122" i="1"/>
  <c r="A76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9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5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70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61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103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5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9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6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52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13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6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7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32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20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9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6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23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33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30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8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4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63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7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6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4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B13" i="1" s="1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4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5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6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6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40" i="1"/>
  <c r="B80" i="1"/>
  <c r="B94" i="1"/>
  <c r="B54" i="1"/>
  <c r="B107" i="1"/>
  <c r="B18" i="1"/>
  <c r="B57" i="1"/>
  <c r="B72" i="1"/>
  <c r="B7" i="1"/>
  <c r="B59" i="1"/>
  <c r="B34" i="1"/>
  <c r="B87" i="1"/>
  <c r="B14" i="1"/>
  <c r="B121" i="1"/>
  <c r="B49" i="1"/>
  <c r="B105" i="1"/>
  <c r="B23" i="1"/>
  <c r="B128" i="1"/>
  <c r="B84" i="1"/>
  <c r="B88" i="1"/>
  <c r="B58" i="1"/>
  <c r="B45" i="1"/>
  <c r="B20" i="1"/>
  <c r="B19" i="1"/>
  <c r="B16" i="1"/>
  <c r="B93" i="1"/>
  <c r="B111" i="1"/>
  <c r="B73" i="1"/>
  <c r="B78" i="1"/>
  <c r="B116" i="1"/>
  <c r="B75" i="1"/>
  <c r="B51" i="1"/>
  <c r="I116" i="11"/>
  <c r="I113" i="11"/>
  <c r="I112" i="11"/>
  <c r="D4" i="8"/>
  <c r="D4" i="10"/>
  <c r="B122" i="1"/>
  <c r="B108" i="1"/>
  <c r="B60" i="1"/>
  <c r="B118" i="1"/>
  <c r="B10" i="1"/>
  <c r="B98" i="1"/>
  <c r="B21" i="1"/>
  <c r="B71" i="1"/>
  <c r="B43" i="1"/>
  <c r="B48" i="1"/>
  <c r="B104" i="1"/>
  <c r="B17" i="1"/>
  <c r="B31" i="1"/>
  <c r="B86" i="1"/>
  <c r="B62" i="1"/>
  <c r="B102" i="1"/>
  <c r="B41" i="1"/>
  <c r="B100" i="1"/>
  <c r="B125" i="1"/>
  <c r="B6" i="1"/>
  <c r="B37" i="1"/>
  <c r="B4" i="1"/>
  <c r="B53" i="1"/>
  <c r="B82" i="1"/>
  <c r="B124" i="1"/>
  <c r="B92" i="1"/>
  <c r="B12" i="1"/>
  <c r="B42" i="1"/>
  <c r="B50" i="1"/>
  <c r="B126" i="1"/>
  <c r="B95" i="1"/>
  <c r="B69" i="1"/>
  <c r="B79" i="1"/>
  <c r="B9" i="1"/>
  <c r="B112" i="1"/>
  <c r="B28" i="1"/>
  <c r="B129" i="1"/>
  <c r="B35" i="1"/>
  <c r="B77" i="1"/>
  <c r="B11" i="1"/>
  <c r="B81" i="1"/>
  <c r="B85" i="1"/>
  <c r="B83" i="1"/>
  <c r="B29" i="1"/>
  <c r="B46" i="1"/>
  <c r="B90" i="1"/>
  <c r="B97" i="1"/>
  <c r="B38" i="1"/>
  <c r="B66" i="1"/>
  <c r="B15" i="1"/>
  <c r="B89" i="1"/>
  <c r="B64" i="1"/>
  <c r="B5" i="1"/>
  <c r="B110" i="1"/>
  <c r="B22" i="1"/>
  <c r="B44" i="1"/>
  <c r="B101" i="1"/>
  <c r="B130" i="1"/>
  <c r="B47" i="1"/>
  <c r="B67" i="1"/>
  <c r="B115" i="1"/>
  <c r="B127" i="1"/>
  <c r="B91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9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9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<sst xmlns="http://schemas.openxmlformats.org/spreadsheetml/2006/main" count="93425" uniqueCount="16652">
  <si>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</si>
  <si>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</si>
  <si>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</si>
  <si>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</si>
  <si>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</si>
  <si>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</si>
  <si>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</si>
  <si>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</si>
  <si>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</si>
  <si>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</si>
  <si>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</si>
  <si>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</si>
  <si>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</si>
  <si>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</si>
  <si>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</si>
  <si>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</si>
  <si>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</si>
  <si>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</si>
  <si>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</si>
  <si>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</si>
  <si>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</si>
  <si>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</si>
  <si>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</si>
  <si>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</si>
  <si>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</si>
  <si>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</si>
  <si>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</si>
  <si>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</si>
  <si>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</si>
  <si>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</si>
  <si>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</si>
  <si>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</si>
  <si>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</si>
  <si>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</si>
  <si>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</si>
  <si>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</si>
  <si>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</si>
  <si>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</si>
  <si>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</si>
  <si>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</si>
  <si>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</si>
  <si>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</si>
  <si>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</si>
  <si>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</si>
  <si>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</si>
  <si>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</si>
  <si>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</si>
  <si>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</si>
  <si>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</si>
  <si>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</si>
  <si>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</si>
  <si>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</si>
  <si>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</si>
  <si>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</si>
  <si>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</si>
  <si>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</si>
  <si>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</si>
  <si>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</si>
  <si>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</si>
  <si>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</si>
  <si>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</si>
  <si>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</si>
  <si>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</si>
  <si>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</si>
  <si>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</si>
  <si>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</si>
  <si>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</si>
  <si>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</si>
  <si>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</si>
  <si>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</si>
  <si>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</si>
  <si>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</si>
  <si>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</si>
  <si>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</si>
  <si>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</si>
  <si>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</si>
  <si>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</si>
  <si>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</si>
  <si>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</si>
  <si>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</si>
  <si>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</si>
  <si>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</si>
  <si>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</si>
  <si>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</si>
  <si>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</si>
  <si>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</si>
  <si>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</si>
  <si>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</si>
  <si>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</si>
  <si>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</si>
  <si>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</si>
  <si>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</si>
  <si>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</si>
  <si>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</si>
  <si>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</si>
  <si>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</si>
  <si>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</si>
  <si>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</si>
  <si>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</si>
  <si>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</si>
  <si>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</si>
  <si>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</si>
  <si>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</si>
  <si>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</si>
  <si>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</si>
  <si>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</si>
  <si>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</si>
  <si>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</si>
  <si>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</si>
  <si>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</si>
  <si>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</si>
  <si>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</si>
  <si>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</si>
  <si>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</si>
  <si>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</si>
  <si>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</si>
  <si>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</si>
  <si>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</si>
  <si>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</si>
  <si>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</si>
  <si>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</si>
  <si>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</si>
  <si>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</si>
  <si>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</si>
  <si>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</si>
  <si>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</si>
  <si>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</si>
  <si>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</si>
  <si>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</si>
  <si>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</si>
  <si>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</si>
  <si>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</si>
  <si>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</si>
  <si>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</si>
  <si>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</si>
  <si>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</si>
  <si>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</si>
  <si>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</si>
  <si>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</si>
  <si>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</si>
  <si>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</si>
  <si>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</si>
  <si>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</si>
  <si>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</si>
  <si>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</si>
  <si>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</si>
  <si>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</si>
  <si>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</si>
  <si>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</si>
  <si>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</si>
  <si>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</si>
  <si>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</si>
  <si>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</si>
  <si>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</si>
  <si>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</si>
  <si>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</si>
  <si>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</si>
  <si>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</si>
  <si>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</si>
  <si>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</si>
  <si>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</si>
  <si>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</si>
  <si>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</si>
  <si>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</si>
  <si>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</si>
  <si>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</si>
  <si>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</si>
  <si>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</si>
  <si>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</si>
  <si>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</si>
  <si>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</si>
  <si>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</si>
  <si>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</si>
  <si>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</si>
  <si>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</si>
  <si>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</si>
  <si>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</si>
  <si>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</si>
  <si>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</si>
  <si>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</si>
  <si>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</si>
  <si>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</si>
  <si>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</si>
  <si>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</si>
  <si>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</si>
  <si>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</si>
  <si>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</si>
  <si>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</si>
  <si>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</si>
  <si>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</si>
  <si>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</si>
  <si>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</si>
  <si>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</si>
  <si>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</si>
  <si>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</si>
  <si>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</si>
  <si>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</si>
  <si>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</si>
  <si>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</si>
  <si>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</si>
  <si>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</si>
  <si>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</si>
  <si>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</si>
  <si>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</si>
  <si>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</si>
  <si>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</si>
  <si>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</si>
  <si>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</si>
  <si>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</si>
  <si>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</si>
  <si>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</si>
  <si>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</si>
  <si>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</si>
  <si>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</si>
  <si>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</si>
  <si>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</si>
  <si>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</si>
  <si>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</si>
  <si>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</si>
  <si>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</si>
  <si>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</si>
  <si>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</si>
  <si>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</si>
  <si>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</si>
  <si>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</si>
  <si>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</si>
  <si>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</si>
  <si>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</si>
  <si>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</si>
  <si>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</si>
  <si>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</si>
  <si>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</si>
  <si>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</si>
  <si>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</si>
  <si>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</si>
  <si>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</si>
  <si>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</si>
  <si>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</si>
  <si>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</si>
  <si>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</si>
  <si>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</si>
  <si>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</si>
  <si>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</si>
  <si>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</si>
  <si>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</si>
  <si>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</si>
  <si>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</si>
  <si>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</si>
  <si>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</si>
  <si>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</si>
  <si>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</si>
  <si>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</si>
  <si>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</si>
  <si>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</si>
  <si>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</si>
  <si>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</si>
  <si>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</si>
  <si>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</si>
  <si>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</si>
  <si>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</si>
  <si>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</si>
  <si>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</si>
  <si>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</si>
  <si>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</si>
  <si>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</si>
  <si>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</si>
  <si>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</si>
  <si>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</si>
  <si>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</si>
  <si>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</si>
  <si>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</si>
  <si>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</si>
  <si>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</si>
  <si>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</si>
  <si>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</si>
  <si>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</si>
  <si>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</si>
  <si>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</si>
  <si>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</si>
  <si>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</si>
  <si>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</si>
  <si>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</si>
  <si>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</si>
  <si>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</si>
  <si>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</si>
  <si>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</si>
  <si>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</si>
  <si>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</si>
  <si>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</si>
  <si>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</si>
  <si>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</si>
  <si>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</si>
  <si>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</si>
  <si>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</si>
  <si>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</si>
  <si>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</si>
  <si>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</si>
  <si>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</si>
  <si>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</si>
  <si>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</si>
  <si>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</si>
  <si>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</si>
  <si>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</si>
  <si>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</si>
  <si>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</si>
  <si>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</si>
  <si>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</si>
  <si>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</si>
  <si>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</si>
  <si>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</si>
  <si>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</si>
  <si>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</si>
  <si>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</si>
  <si>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</si>
  <si>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</si>
  <si>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</si>
  <si>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</si>
  <si>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</si>
  <si>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</si>
  <si>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</si>
  <si>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</si>
  <si>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</si>
  <si>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</si>
  <si>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</si>
  <si>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</si>
  <si>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</si>
  <si>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</si>
  <si>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</si>
  <si>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</si>
  <si>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</si>
  <si>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</si>
  <si>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</si>
  <si>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</si>
  <si>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</si>
  <si>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</si>
  <si>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</si>
  <si>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</si>
  <si>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</si>
  <si>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</si>
  <si>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</si>
  <si>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</si>
  <si>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</si>
  <si>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</si>
  <si>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</si>
  <si>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</si>
  <si>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</si>
  <si>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</si>
  <si>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</si>
  <si>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</si>
  <si>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</si>
  <si>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</si>
  <si>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</si>
  <si>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</si>
  <si>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</si>
  <si>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</si>
  <si>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</si>
  <si>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</si>
  <si>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</si>
  <si>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</si>
  <si>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</si>
  <si>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</si>
  <si>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</si>
  <si>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</si>
  <si>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</si>
  <si>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</si>
  <si>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</si>
  <si>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</si>
  <si>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</si>
  <si>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</si>
  <si>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</si>
  <si>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</si>
  <si>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</si>
  <si>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</si>
  <si>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</si>
  <si>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</si>
  <si>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</si>
  <si>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</si>
  <si>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</si>
  <si>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</si>
  <si>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</si>
  <si>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</si>
  <si>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</si>
  <si>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</si>
  <si>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</si>
  <si>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</si>
  <si>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</si>
  <si>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</si>
  <si>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</si>
  <si>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</si>
  <si>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</si>
  <si>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</si>
  <si>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</si>
  <si>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</si>
  <si>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</si>
  <si>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</si>
  <si>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</si>
  <si>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</si>
  <si>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</si>
  <si>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</si>
  <si>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</si>
  <si>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</si>
  <si>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</si>
  <si>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</si>
  <si>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</si>
  <si>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</si>
  <si>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</si>
  <si>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</si>
  <si>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</si>
  <si>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</si>
  <si>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</si>
  <si>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</si>
  <si>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</si>
  <si>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</si>
  <si>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</si>
  <si>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</si>
  <si>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</si>
  <si>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</si>
  <si>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</si>
  <si>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</si>
  <si>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</si>
  <si>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</si>
  <si>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</si>
  <si>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</si>
  <si>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</si>
  <si>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</si>
  <si>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</si>
  <si>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</si>
  <si>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</si>
  <si>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</si>
  <si>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</si>
  <si>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</si>
  <si>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</si>
  <si>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</si>
  <si>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</si>
  <si>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</si>
  <si>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</si>
  <si>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</si>
  <si>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</si>
  <si>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</si>
  <si>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</si>
  <si>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</si>
  <si>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</si>
  <si>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</si>
  <si>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</si>
  <si>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</si>
  <si>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</si>
  <si>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</si>
  <si>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</si>
  <si>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</si>
  <si>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</si>
  <si>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</si>
  <si>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</si>
  <si>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</si>
  <si>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</si>
  <si>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</si>
  <si>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</si>
  <si>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</si>
  <si>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</si>
  <si>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</si>
  <si>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</si>
  <si>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</si>
  <si>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</si>
  <si>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</si>
  <si>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</si>
  <si>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</si>
  <si>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</si>
  <si>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</si>
  <si>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</si>
  <si>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</si>
  <si>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</si>
  <si>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</si>
  <si>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</si>
  <si>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</si>
  <si>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</si>
  <si>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</si>
  <si>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</si>
  <si>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</si>
  <si>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</si>
  <si>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</si>
  <si>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</si>
  <si>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</si>
  <si>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</si>
  <si>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</si>
  <si>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</si>
  <si>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</si>
  <si>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</si>
  <si>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</si>
  <si>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</si>
  <si>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</si>
  <si>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</si>
  <si>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</si>
  <si>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</si>
  <si>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</si>
  <si>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</si>
  <si>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</si>
  <si>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</si>
  <si>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</si>
  <si>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</si>
  <si>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</si>
  <si>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</si>
  <si>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</si>
  <si>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</si>
  <si>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</si>
  <si>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</si>
  <si>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</si>
  <si>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</si>
  <si>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</si>
  <si>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</si>
  <si>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</si>
  <si>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</si>
  <si>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</si>
  <si>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</si>
  <si>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</si>
  <si>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</si>
  <si>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</si>
  <si>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</si>
  <si>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</si>
  <si>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</si>
  <si>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</si>
  <si>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</si>
  <si>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</si>
  <si>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</si>
  <si>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</si>
  <si>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</si>
  <si>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</si>
  <si>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</si>
  <si>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</si>
  <si>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</si>
  <si>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</si>
  <si>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</si>
  <si>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</si>
  <si>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</si>
  <si>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</si>
  <si>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</si>
  <si>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</si>
  <si>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</si>
  <si>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</si>
  <si>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</si>
  <si>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</si>
  <si>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</si>
  <si>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</si>
  <si>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</si>
  <si>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</si>
  <si>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</si>
  <si>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</si>
  <si>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</si>
  <si>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</si>
  <si>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</si>
  <si>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</si>
  <si>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</si>
  <si>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</si>
  <si>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</si>
  <si>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</si>
  <si>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</si>
  <si>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</si>
  <si>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</si>
  <si>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</si>
  <si>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</si>
  <si>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</si>
  <si>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</si>
  <si>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</si>
  <si>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</si>
  <si>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</si>
  <si>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</si>
  <si>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</si>
  <si>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</si>
  <si>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</si>
  <si>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</si>
  <si>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</si>
  <si>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</si>
  <si>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</si>
  <si>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</si>
  <si>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</si>
  <si>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</si>
  <si>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</si>
  <si>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</si>
  <si>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</si>
  <si>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</si>
  <si>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</si>
  <si>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</si>
  <si>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</si>
  <si>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</si>
  <si>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</si>
  <si>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</si>
  <si>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</si>
  <si>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</si>
  <si>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</si>
  <si>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</si>
  <si>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</si>
  <si>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</si>
  <si>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</si>
  <si>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</si>
  <si>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</si>
  <si>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</si>
  <si>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</si>
  <si>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</si>
  <si>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</si>
  <si>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</si>
  <si>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</si>
  <si>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</si>
  <si>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</si>
  <si>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</si>
  <si>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</si>
  <si>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</si>
  <si>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</si>
  <si>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</si>
  <si>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</si>
  <si>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</si>
  <si>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</si>
  <si>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</si>
  <si>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</si>
  <si>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</si>
  <si>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</si>
  <si>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</si>
  <si>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</si>
  <si>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</si>
  <si>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</si>
  <si>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</si>
  <si>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</si>
  <si>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</si>
  <si>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</si>
  <si>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</si>
  <si>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</si>
  <si>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</si>
  <si>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</si>
  <si>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</si>
  <si>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</si>
  <si>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</si>
  <si>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</si>
  <si>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</si>
  <si>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</si>
  <si>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</si>
  <si>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</si>
  <si>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</si>
  <si>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</si>
  <si>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</si>
  <si>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</si>
  <si>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</si>
  <si>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</si>
  <si>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</si>
  <si>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</si>
  <si>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</si>
  <si>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</si>
  <si>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</si>
  <si>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</si>
  <si>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</si>
  <si>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</si>
  <si>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</si>
  <si>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</si>
  <si>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</si>
  <si>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</si>
  <si>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</si>
  <si>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</si>
  <si>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</si>
  <si>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</si>
  <si>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</si>
  <si>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</si>
  <si>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</si>
  <si>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</si>
  <si>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</si>
  <si>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</si>
  <si>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</si>
  <si>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</si>
  <si>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</si>
  <si>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</si>
  <si>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</si>
  <si>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</si>
  <si>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</si>
  <si>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</si>
  <si>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</si>
  <si>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</si>
  <si>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</si>
  <si>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</si>
  <si>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</si>
  <si>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</si>
  <si>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</si>
  <si>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</si>
  <si>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</si>
  <si>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</si>
  <si>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</si>
  <si>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</si>
  <si>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</si>
  <si>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</si>
  <si>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</si>
  <si>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</si>
  <si>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</si>
  <si>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</si>
  <si>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</si>
  <si>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</si>
  <si>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</si>
  <si>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</si>
  <si>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</si>
  <si>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</si>
  <si>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</si>
  <si>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</si>
  <si>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</si>
  <si>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</si>
  <si>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</si>
  <si>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</si>
  <si>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</si>
  <si>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</si>
  <si>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</si>
  <si>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</si>
  <si>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</si>
  <si>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</si>
  <si>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</si>
  <si>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</si>
  <si>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</si>
  <si>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</si>
  <si>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</si>
  <si>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</si>
  <si>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</si>
  <si>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</si>
  <si>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</si>
  <si>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</si>
  <si>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</si>
  <si>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</si>
  <si>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</si>
  <si>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</si>
  <si>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</si>
  <si>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</si>
  <si>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</si>
  <si>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</si>
  <si>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</si>
  <si>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</si>
  <si>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</si>
  <si>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</si>
  <si>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</si>
  <si>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</si>
  <si>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</si>
  <si>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</si>
  <si>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</si>
  <si>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</si>
  <si>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</si>
  <si>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</si>
  <si>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</si>
  <si>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</si>
  <si>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</si>
  <si>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</si>
  <si>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</si>
  <si>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</si>
  <si>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</si>
  <si>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</si>
  <si>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</si>
  <si>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</si>
  <si>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</si>
  <si>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</si>
  <si>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</si>
  <si>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</si>
  <si>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</si>
  <si>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</si>
  <si>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</si>
  <si>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</si>
  <si>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</si>
  <si>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</si>
  <si>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</si>
  <si>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</si>
  <si>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</si>
  <si>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</si>
  <si>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</si>
  <si>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</si>
  <si>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</si>
  <si>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</si>
  <si>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</si>
  <si>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</si>
  <si>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</si>
  <si>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</si>
  <si>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</si>
  <si>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</si>
  <si>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</si>
  <si>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</si>
  <si>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</si>
  <si>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</si>
  <si>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</si>
  <si>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</si>
  <si>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</si>
  <si>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</si>
  <si>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</si>
  <si>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</si>
  <si>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</si>
  <si>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</si>
  <si>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</si>
  <si>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</si>
  <si>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</si>
  <si>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</si>
  <si>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</si>
  <si>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</si>
  <si>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</si>
  <si>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</si>
  <si>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</si>
  <si>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</si>
  <si>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</si>
  <si>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</si>
  <si>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</si>
  <si>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</si>
  <si>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</si>
  <si>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</si>
  <si>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</si>
  <si>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</si>
  <si>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</si>
  <si>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</si>
  <si>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</si>
  <si>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</si>
  <si>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</si>
  <si>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</si>
  <si>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</si>
  <si>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</si>
  <si>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</si>
  <si>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</si>
  <si>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</si>
  <si>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</si>
  <si>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</si>
  <si>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</si>
  <si>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</si>
  <si>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</si>
  <si>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</si>
  <si>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</si>
  <si>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</si>
  <si>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</si>
  <si>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</si>
  <si>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</si>
  <si>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</si>
  <si>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</si>
  <si>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</si>
  <si>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</si>
  <si>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</si>
  <si>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</si>
  <si>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</si>
  <si>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</si>
  <si>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</si>
  <si>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</si>
  <si>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</si>
  <si>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</si>
  <si>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</si>
  <si>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</si>
  <si>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</si>
  <si>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</si>
  <si>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</si>
  <si>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</si>
  <si>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</si>
  <si>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</si>
  <si>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</si>
  <si>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</si>
  <si>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</si>
  <si>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</si>
  <si>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</si>
  <si>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</si>
  <si>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</si>
  <si>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</si>
  <si>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</si>
  <si>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</si>
  <si>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</si>
  <si>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</si>
  <si>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</si>
  <si>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</si>
  <si>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</si>
  <si>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</si>
  <si>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</si>
  <si>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</si>
  <si>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</si>
  <si>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</si>
  <si>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</si>
  <si>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</si>
  <si>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</si>
  <si>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</si>
  <si>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</si>
  <si>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</si>
  <si>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</si>
  <si>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</si>
  <si>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</si>
  <si>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</si>
  <si>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</si>
  <si>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</si>
  <si>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</si>
  <si>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</si>
  <si>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</si>
  <si>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</si>
  <si>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</si>
  <si>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</si>
  <si>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</si>
  <si>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</si>
  <si>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</si>
  <si>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</si>
  <si>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</si>
  <si>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</si>
  <si>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</si>
  <si>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</si>
  <si>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</si>
  <si>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</si>
  <si>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</si>
  <si>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</si>
  <si>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</si>
  <si>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</si>
  <si>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</si>
  <si>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</si>
  <si>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</si>
  <si>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</si>
  <si>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</si>
  <si>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</si>
  <si>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</si>
  <si>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</si>
  <si>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</si>
  <si>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</si>
  <si>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</si>
  <si>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</si>
  <si>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</si>
  <si>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</si>
  <si>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</si>
  <si>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</si>
  <si>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</si>
  <si>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</si>
  <si>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</si>
  <si>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</si>
  <si>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</si>
  <si>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</si>
  <si>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</si>
  <si>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</si>
  <si>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</si>
  <si>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</si>
  <si>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</si>
  <si>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</si>
  <si>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</si>
  <si>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</si>
  <si>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</si>
  <si>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</si>
  <si>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</si>
  <si>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</si>
  <si>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</si>
  <si>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</si>
  <si>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</si>
  <si>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</si>
  <si>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</si>
  <si>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</si>
  <si>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</si>
  <si>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</si>
  <si>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</si>
  <si>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</si>
  <si>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</si>
  <si>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</si>
  <si>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</si>
  <si>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</si>
  <si>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</si>
  <si>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</si>
  <si>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</si>
  <si>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</si>
  <si>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</si>
  <si>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</si>
  <si>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</si>
  <si>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</si>
  <si>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</si>
  <si>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</si>
  <si>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</si>
  <si>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</si>
  <si>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</si>
  <si>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</si>
  <si>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</si>
  <si>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</si>
  <si>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</si>
  <si>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</si>
  <si>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</si>
  <si>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</si>
  <si>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</si>
  <si>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</si>
  <si>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</si>
  <si>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</si>
  <si>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</si>
  <si>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</si>
  <si>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</si>
  <si>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</si>
  <si>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</si>
  <si>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</si>
  <si>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</si>
  <si>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</si>
  <si>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</si>
  <si>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</si>
  <si>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</si>
  <si>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</si>
  <si>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</si>
  <si>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</si>
  <si>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</si>
  <si>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</si>
  <si>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</si>
  <si>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</si>
  <si>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</si>
  <si>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</si>
  <si>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</si>
  <si>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</si>
  <si>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</si>
  <si>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</si>
  <si>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</si>
  <si>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</si>
  <si>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</si>
  <si>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</si>
  <si>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</si>
  <si>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</si>
  <si>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</si>
  <si>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</si>
  <si>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</si>
  <si>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</si>
  <si>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</si>
  <si>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</si>
  <si>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</si>
  <si>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</si>
  <si>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</si>
  <si>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</si>
  <si>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</si>
  <si>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</si>
  <si>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</si>
  <si>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</si>
  <si>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</si>
  <si>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</si>
  <si>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</si>
  <si>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</si>
  <si>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</si>
  <si>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</si>
  <si>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</si>
  <si>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</si>
  <si>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</si>
  <si>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</si>
  <si>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</si>
  <si>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</si>
  <si>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</si>
  <si>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</si>
  <si>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</si>
  <si>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</si>
  <si>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</si>
  <si>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</si>
  <si>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</si>
  <si>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</si>
  <si>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</si>
  <si>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</si>
  <si>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</si>
  <si>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</si>
  <si>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</si>
  <si>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</si>
  <si>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</si>
  <si>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</si>
  <si>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</si>
  <si>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</si>
  <si>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</si>
  <si>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</si>
  <si>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</si>
  <si>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</si>
  <si>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</si>
  <si>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</si>
  <si>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</si>
  <si>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</si>
  <si>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</si>
  <si>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</si>
  <si>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</si>
  <si>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</si>
  <si>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</si>
  <si>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</si>
  <si>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</si>
  <si>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</si>
  <si>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</si>
  <si>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</si>
  <si>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</si>
  <si>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</si>
  <si>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</si>
  <si>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</si>
  <si>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</si>
  <si>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</si>
  <si>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</si>
  <si>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</si>
  <si>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</si>
  <si>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</si>
  <si>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</si>
  <si>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</si>
  <si>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</si>
  <si>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</si>
  <si>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</si>
  <si>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</si>
  <si>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</si>
  <si>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</si>
  <si>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</si>
  <si>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</si>
  <si>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</si>
  <si>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</si>
  <si>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</si>
  <si>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</si>
  <si>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</si>
  <si>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</si>
  <si>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</si>
  <si>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</si>
  <si>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</si>
  <si>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</si>
  <si>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</si>
  <si>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</si>
  <si>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</si>
  <si>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</si>
  <si>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</si>
  <si>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</si>
  <si>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</si>
  <si>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</si>
  <si>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</si>
  <si>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</si>
  <si>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</si>
  <si>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</si>
  <si>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</si>
  <si>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</si>
  <si>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</si>
  <si>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</si>
  <si>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</si>
  <si>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</si>
  <si>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</si>
  <si>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</si>
  <si>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</si>
  <si>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</si>
  <si>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</si>
  <si>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</si>
  <si>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</si>
  <si>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</si>
  <si>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</si>
  <si>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</si>
  <si>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</si>
  <si>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</si>
  <si>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</si>
  <si>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</si>
  <si>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</si>
  <si>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</si>
  <si>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</si>
  <si>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</si>
  <si>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</si>
  <si>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</si>
  <si>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</si>
  <si>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</si>
  <si>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</si>
  <si>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</si>
  <si>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</si>
  <si>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</si>
  <si>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</si>
  <si>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</si>
  <si>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</si>
  <si>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</si>
  <si>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</si>
  <si>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</si>
  <si>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</si>
  <si>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</si>
  <si>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</si>
  <si>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</si>
  <si>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</si>
  <si>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</si>
  <si>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</si>
  <si>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</si>
  <si>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</si>
  <si>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</si>
  <si>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</si>
  <si>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</si>
  <si>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</si>
  <si>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</si>
  <si>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</si>
  <si>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</si>
  <si>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</si>
  <si>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</si>
  <si>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</si>
  <si>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</si>
  <si>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</si>
  <si>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</si>
  <si>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</si>
  <si>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</si>
  <si>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</si>
  <si>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</si>
  <si>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</si>
  <si>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</si>
  <si>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</si>
  <si>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</si>
  <si>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</si>
  <si>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</si>
  <si>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</si>
  <si>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</si>
  <si>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</si>
  <si>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</si>
  <si>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</si>
  <si>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</si>
  <si>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</si>
  <si>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</si>
  <si>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</si>
  <si>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</si>
  <si>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</si>
  <si>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</si>
  <si>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</si>
  <si>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</si>
  <si>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</si>
  <si>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</si>
  <si>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</si>
  <si>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</si>
  <si>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</si>
  <si>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</si>
  <si>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</si>
  <si>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</si>
  <si>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</si>
  <si>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</si>
  <si>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</si>
  <si>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</si>
  <si>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</si>
  <si>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</si>
  <si>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</si>
  <si>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</si>
  <si>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</si>
  <si>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</si>
  <si>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</si>
  <si>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</si>
  <si>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</si>
  <si>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</si>
  <si>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</si>
  <si>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</si>
  <si>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</si>
  <si>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</si>
  <si>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</si>
  <si>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</si>
  <si>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</si>
  <si>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</si>
  <si>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</si>
  <si>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</si>
  <si>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</si>
  <si>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</si>
  <si>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</si>
  <si>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</si>
  <si>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</si>
  <si>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</si>
  <si>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</si>
  <si>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</si>
  <si>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</si>
  <si>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</si>
  <si>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</si>
  <si>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</si>
  <si>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</si>
  <si>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</si>
  <si>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</si>
  <si>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</si>
  <si>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</si>
  <si>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</si>
  <si>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</si>
  <si>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</si>
  <si>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</si>
  <si>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</si>
  <si>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</si>
  <si>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</si>
  <si>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</si>
  <si>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</si>
  <si>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</si>
  <si>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</si>
  <si>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</si>
  <si>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</si>
  <si>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</si>
  <si>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</si>
  <si>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</si>
  <si>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</si>
  <si>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</si>
  <si>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</si>
  <si>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</si>
  <si>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</si>
  <si>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</si>
  <si>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</si>
  <si>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</si>
  <si>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</si>
  <si>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</si>
  <si>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</si>
  <si>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</si>
  <si>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</si>
  <si>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</si>
  <si>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</si>
  <si>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</si>
  <si>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</si>
  <si>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</si>
  <si>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</si>
  <si>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</si>
  <si>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</si>
  <si>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</si>
  <si>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</si>
  <si>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</si>
  <si>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</si>
  <si>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</si>
  <si>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</si>
  <si>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</si>
  <si>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</si>
  <si>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</si>
  <si>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</si>
  <si>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</si>
  <si>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</si>
  <si>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</si>
  <si>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</si>
  <si>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</si>
  <si>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</si>
  <si>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</si>
  <si>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</si>
  <si>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</si>
  <si>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</si>
  <si>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</si>
  <si>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</si>
  <si>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</si>
  <si>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</si>
  <si>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</si>
  <si>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</si>
  <si>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</si>
  <si>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</si>
  <si>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</si>
  <si>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</si>
  <si>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</si>
  <si>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</si>
  <si>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</si>
  <si>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</si>
  <si>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</si>
  <si>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</si>
  <si>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</si>
  <si>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</si>
  <si>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</si>
  <si>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</si>
  <si>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</si>
  <si>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</si>
  <si>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</si>
  <si>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</si>
  <si>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</si>
  <si>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</si>
  <si>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</si>
  <si>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</si>
  <si>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</si>
  <si>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</si>
  <si>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</si>
  <si>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</si>
  <si>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</si>
  <si>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</si>
  <si>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</si>
  <si>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</si>
  <si>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</si>
  <si>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</si>
  <si>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</si>
  <si>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</si>
  <si>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</si>
  <si>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</si>
  <si>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</si>
  <si>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</si>
  <si>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</si>
  <si>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</si>
  <si>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</si>
  <si>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</si>
  <si>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</si>
  <si>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</si>
  <si>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</si>
  <si>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</si>
  <si>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</si>
  <si>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</si>
  <si>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</si>
  <si>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</si>
  <si>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</si>
  <si>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</si>
  <si>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</si>
  <si>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</si>
  <si>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</si>
  <si>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</si>
  <si>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</si>
  <si>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</si>
  <si>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</si>
  <si>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</si>
  <si>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</si>
  <si>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</si>
  <si>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</si>
  <si>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</si>
  <si>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</si>
  <si>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</si>
  <si>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</si>
  <si>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</si>
  <si>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</si>
  <si>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</si>
  <si>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</si>
  <si>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</si>
  <si>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</si>
  <si>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</si>
  <si>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</si>
  <si>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</si>
  <si>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</si>
  <si>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</si>
  <si>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</si>
  <si>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</si>
  <si>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</si>
  <si>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</si>
  <si>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</si>
  <si>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</si>
  <si>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</si>
  <si>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</si>
  <si>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</si>
  <si>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</si>
  <si>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</si>
  <si>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</si>
  <si>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</si>
  <si>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</si>
  <si>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</si>
  <si>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</si>
  <si>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</si>
  <si>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</si>
  <si>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</si>
  <si>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</si>
  <si>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</si>
  <si>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</si>
  <si>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</si>
  <si>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</si>
  <si>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</si>
  <si>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</si>
  <si>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</si>
  <si>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</si>
  <si>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</si>
  <si>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</si>
  <si>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</si>
  <si>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</si>
  <si>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</si>
  <si>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</si>
  <si>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</si>
  <si>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</si>
  <si>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</si>
  <si>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</si>
  <si>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</si>
  <si>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</si>
  <si>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</si>
  <si>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</si>
  <si>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</si>
  <si>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</si>
  <si>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</si>
  <si>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</si>
  <si>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</si>
  <si>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</si>
  <si>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</si>
  <si>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</si>
  <si>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</si>
  <si>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</si>
  <si>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</si>
  <si>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</si>
  <si>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</si>
  <si>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</si>
  <si>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</si>
  <si>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</si>
  <si>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</si>
  <si>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</si>
  <si>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</si>
  <si>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</si>
  <si>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</si>
  <si>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</si>
  <si>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</si>
  <si>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</si>
  <si>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</si>
  <si>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</si>
  <si>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</si>
  <si>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</si>
  <si>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</si>
  <si>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</si>
  <si>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</si>
  <si>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</si>
  <si>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</si>
  <si>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</si>
  <si>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</si>
  <si>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</si>
  <si>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</si>
  <si>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</si>
  <si>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</si>
  <si>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</si>
  <si>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</si>
  <si>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</si>
  <si>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</si>
  <si>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</si>
  <si>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</si>
  <si>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</si>
  <si>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</si>
  <si>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</si>
  <si>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</si>
  <si>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</si>
  <si>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</si>
  <si>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</si>
  <si>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</si>
  <si>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</si>
  <si>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</si>
  <si>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</si>
  <si>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</si>
  <si>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</si>
  <si>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</si>
  <si>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</si>
  <si>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</si>
  <si>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</si>
  <si>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</si>
  <si>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</si>
  <si>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</si>
  <si>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</si>
  <si>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</si>
  <si>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</si>
  <si>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</si>
  <si>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</si>
  <si>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</si>
  <si>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</si>
  <si>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</si>
  <si>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</si>
  <si>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</si>
  <si>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</si>
  <si>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</si>
  <si>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</si>
  <si>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</si>
  <si>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</si>
  <si>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</si>
  <si>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</si>
  <si>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</si>
  <si>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</si>
  <si>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</si>
  <si>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</si>
  <si>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</si>
  <si>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</si>
  <si>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</si>
  <si>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</si>
  <si>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</si>
  <si>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</si>
  <si>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</si>
  <si>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</si>
  <si>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</si>
  <si>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</si>
  <si>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</si>
  <si>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</si>
  <si>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</si>
  <si>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</si>
  <si>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</si>
  <si>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</si>
  <si>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</si>
  <si>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</si>
  <si>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</si>
  <si>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</si>
  <si>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</si>
  <si>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</si>
  <si>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</si>
  <si>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</si>
  <si>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</si>
  <si>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</si>
  <si>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</si>
  <si>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</si>
  <si>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</si>
  <si>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</si>
  <si>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</si>
  <si>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</si>
  <si>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</si>
  <si>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</si>
  <si>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</si>
  <si>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</si>
  <si>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</si>
  <si>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</si>
  <si>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</si>
  <si>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</si>
  <si>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</si>
  <si>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</si>
  <si>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</si>
  <si>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</si>
  <si>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</si>
  <si>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</si>
  <si>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</si>
  <si>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</si>
  <si>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</si>
  <si>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</si>
  <si>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</si>
  <si>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</si>
  <si>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</si>
  <si>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</si>
  <si>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</si>
  <si>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</si>
  <si>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</si>
  <si>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</si>
  <si>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</si>
  <si>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</si>
  <si>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</si>
  <si>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</si>
  <si>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</si>
  <si>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</si>
  <si>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</si>
  <si>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</si>
  <si>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</si>
  <si>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</si>
  <si>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</si>
  <si>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</si>
  <si>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</si>
  <si>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</si>
  <si>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</si>
  <si>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</si>
  <si>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</si>
  <si>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</si>
  <si>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</si>
  <si>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</si>
  <si>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</si>
  <si>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</si>
  <si>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</si>
  <si>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</si>
  <si>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</si>
  <si>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</si>
  <si>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</si>
  <si>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</si>
  <si>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</si>
  <si>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</si>
  <si>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</si>
  <si>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</si>
  <si>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</si>
  <si>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</si>
  <si>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</si>
  <si>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</si>
  <si>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</si>
  <si>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</si>
  <si>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</si>
  <si>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</si>
  <si>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</si>
  <si>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</si>
  <si>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</si>
  <si>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</si>
  <si>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</si>
  <si>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</si>
  <si>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</si>
  <si>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</si>
  <si>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</si>
  <si>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</si>
  <si>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</si>
  <si>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</si>
  <si>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</si>
  <si>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</si>
  <si>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</si>
  <si>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</si>
  <si>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</si>
  <si>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</si>
  <si>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</si>
  <si>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</si>
  <si>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</si>
  <si>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</si>
  <si>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</si>
  <si>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</si>
  <si>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</si>
  <si>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</si>
  <si>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</si>
  <si>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</si>
  <si>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</si>
  <si>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</si>
  <si>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</si>
  <si>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</si>
  <si>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</si>
  <si>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</si>
  <si>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</si>
  <si>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</si>
  <si>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</si>
  <si>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</si>
  <si>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</si>
  <si>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</si>
  <si>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</si>
  <si>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</si>
  <si>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</si>
  <si>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</si>
  <si>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</si>
  <si>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</si>
  <si>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</si>
  <si>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</si>
  <si>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</si>
  <si>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</si>
  <si>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</si>
  <si>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</si>
  <si>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</si>
  <si>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</si>
  <si>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</si>
  <si>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</si>
  <si>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</si>
  <si>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</si>
  <si>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</si>
  <si>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</si>
  <si>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</si>
  <si>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</si>
  <si>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</si>
  <si>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</si>
  <si>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</si>
  <si>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</si>
  <si>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</si>
  <si>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</si>
  <si>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</si>
  <si>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</si>
  <si>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</si>
  <si>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</si>
  <si>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</si>
  <si>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</si>
  <si>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</si>
  <si>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</si>
  <si>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</si>
  <si>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</si>
  <si>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</si>
  <si>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</si>
  <si>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</si>
  <si>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</si>
  <si>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</si>
  <si>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</si>
  <si>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</si>
  <si>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</si>
  <si>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</si>
  <si>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</si>
  <si>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</si>
  <si>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</si>
  <si>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</si>
  <si>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</si>
  <si>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</si>
  <si>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</si>
  <si>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</si>
  <si>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</si>
  <si>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</si>
  <si>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</si>
  <si>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</si>
  <si>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</si>
  <si>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</si>
  <si>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</si>
  <si>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</si>
  <si>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</si>
  <si>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</si>
  <si>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</si>
  <si>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</si>
  <si>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</si>
  <si>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</si>
  <si>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</si>
  <si>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</si>
  <si>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</si>
  <si>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</si>
  <si>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</si>
  <si>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</si>
  <si>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</si>
  <si>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</si>
  <si>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</si>
  <si>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</si>
  <si>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</si>
  <si>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</si>
  <si>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</si>
  <si>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</si>
  <si>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</si>
  <si>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</si>
  <si>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</si>
  <si>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</si>
  <si>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</si>
  <si>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</si>
  <si>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</si>
  <si>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</si>
  <si>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</si>
  <si>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</si>
  <si>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</si>
  <si>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</si>
  <si>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</si>
  <si>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</si>
  <si>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</si>
  <si>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</si>
  <si>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</si>
  <si>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</si>
  <si>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</si>
  <si>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</si>
  <si>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</si>
  <si>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</si>
  <si>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</si>
  <si>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</si>
  <si>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</si>
  <si>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</si>
  <si>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</si>
  <si>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</si>
  <si>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</si>
  <si>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</si>
  <si>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</si>
  <si>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</si>
  <si>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</si>
  <si>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</si>
  <si>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</si>
  <si>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</si>
  <si>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</si>
  <si>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</si>
  <si>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</si>
  <si>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</si>
  <si>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</si>
  <si>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</si>
  <si>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</si>
  <si>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</si>
  <si>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</si>
  <si>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</si>
  <si>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</si>
  <si>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</si>
  <si>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</si>
  <si>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</si>
  <si>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</si>
  <si>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</si>
  <si>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</si>
  <si>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</si>
  <si>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</si>
  <si>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</si>
  <si>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</si>
  <si>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</si>
  <si>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</si>
  <si>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</si>
  <si>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</si>
  <si>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</si>
  <si>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</si>
  <si>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</si>
  <si>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</si>
  <si>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</si>
  <si>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</si>
  <si>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</si>
  <si>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</si>
  <si>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</si>
  <si>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</si>
  <si>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</si>
  <si>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</si>
  <si>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</si>
  <si>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</si>
  <si>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</si>
  <si>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</si>
  <si>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</si>
  <si>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</si>
  <si>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</si>
  <si>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</si>
  <si>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</si>
  <si>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</si>
  <si>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</si>
  <si>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</si>
  <si>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</si>
  <si>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</si>
  <si>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</si>
  <si>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</si>
  <si>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</si>
  <si>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</si>
  <si>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</si>
  <si>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</si>
  <si>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</si>
  <si>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</si>
  <si>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</si>
  <si>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</si>
  <si>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</si>
  <si>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</si>
  <si>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</si>
  <si>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</si>
  <si>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</si>
  <si>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</si>
  <si>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</si>
  <si>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</si>
  <si>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</si>
  <si>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</si>
  <si>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</si>
  <si>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</si>
  <si>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</si>
  <si>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</si>
  <si>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</si>
  <si>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</si>
  <si>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</si>
  <si>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</si>
  <si>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</si>
  <si>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</si>
  <si>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</si>
  <si>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</si>
  <si>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</si>
  <si>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</si>
  <si>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</si>
  <si>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</si>
  <si>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</si>
  <si>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</si>
  <si>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</si>
  <si>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</si>
  <si>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</si>
  <si>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</si>
  <si>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</si>
  <si>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</si>
  <si>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</si>
  <si>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</si>
  <si>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</si>
  <si>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</si>
  <si>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</si>
  <si>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</si>
  <si>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</si>
  <si>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</si>
  <si>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</si>
  <si>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</si>
  <si>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</si>
  <si>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</si>
  <si>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</si>
  <si>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</si>
  <si>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</si>
  <si>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</si>
  <si>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</si>
  <si>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</si>
  <si>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</si>
  <si>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</si>
  <si>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</si>
  <si>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</si>
  <si>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</si>
  <si>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</si>
  <si>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</si>
  <si>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</si>
  <si>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</si>
  <si>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</si>
  <si>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</si>
  <si>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</si>
  <si>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</si>
  <si>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</si>
  <si>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</si>
  <si>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</si>
  <si>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</si>
  <si>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</si>
  <si>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</si>
  <si>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</si>
  <si>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</si>
  <si>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</si>
  <si>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</si>
  <si>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</si>
  <si>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</si>
  <si>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</si>
  <si>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</si>
  <si>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</si>
  <si>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</si>
  <si>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</si>
  <si>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</si>
  <si>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</si>
  <si>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</si>
  <si>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</si>
  <si>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</si>
  <si>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</si>
  <si>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</si>
  <si>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</si>
  <si>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</si>
  <si>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</si>
  <si>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</si>
  <si>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</si>
  <si>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</si>
  <si>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</si>
  <si>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</si>
  <si>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</si>
  <si>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</si>
  <si>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</si>
  <si>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</si>
  <si>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</si>
  <si>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</si>
  <si>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</si>
  <si>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</si>
  <si>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</si>
  <si>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</si>
  <si>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</si>
  <si>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</si>
  <si>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</si>
  <si>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</si>
  <si>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</si>
  <si>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</si>
  <si>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</si>
  <si>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</si>
  <si>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</si>
  <si>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</si>
  <si>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</si>
  <si>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</si>
  <si>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</si>
  <si>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</si>
  <si>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</si>
  <si>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</si>
  <si>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</si>
  <si>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</si>
  <si>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</si>
  <si>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</si>
  <si>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</si>
  <si>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</si>
  <si>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</si>
  <si>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</si>
  <si>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</si>
  <si>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</si>
  <si>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</si>
  <si>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</si>
  <si>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</si>
  <si>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</si>
  <si>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</si>
  <si>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</si>
  <si>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</si>
  <si>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</si>
  <si>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</si>
  <si>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</si>
  <si>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</si>
  <si>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</si>
  <si>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</si>
  <si>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</si>
  <si>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</si>
  <si>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</si>
  <si>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</si>
  <si>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</si>
  <si>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</si>
  <si>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</si>
  <si>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</si>
  <si>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</si>
  <si>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</si>
  <si>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</si>
  <si>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</si>
  <si>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</si>
  <si>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</si>
  <si>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</si>
  <si>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</si>
  <si>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</si>
  <si>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</si>
  <si>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</si>
  <si>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</si>
  <si>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</si>
  <si>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</si>
  <si>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</si>
  <si>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</si>
  <si>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</si>
  <si>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</si>
  <si>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</si>
  <si>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</si>
  <si>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</si>
  <si>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</si>
  <si>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</si>
  <si>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</si>
  <si>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</si>
  <si>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</si>
  <si>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</si>
  <si>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</si>
  <si>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</si>
  <si>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</si>
  <si>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</si>
  <si>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</si>
  <si>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</si>
  <si>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</si>
  <si>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</si>
  <si>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</si>
  <si>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</si>
  <si>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</si>
  <si>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</si>
  <si>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</si>
  <si>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</si>
  <si>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</si>
  <si>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</si>
  <si>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</si>
  <si>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</si>
  <si>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</si>
  <si>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</si>
  <si>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</si>
  <si>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</si>
  <si>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</si>
  <si>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</si>
  <si>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</si>
  <si>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</si>
  <si>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</si>
  <si>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</si>
  <si>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</si>
  <si>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</si>
  <si>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</si>
  <si>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</si>
  <si>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</si>
  <si>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</si>
  <si>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</si>
  <si>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</si>
  <si>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</si>
  <si>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</si>
  <si>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</si>
  <si>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</si>
  <si>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</si>
  <si>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</si>
  <si>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</si>
  <si>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</si>
  <si>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</si>
  <si>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</si>
  <si>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</si>
  <si>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</si>
  <si>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</si>
  <si>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</si>
  <si>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</si>
  <si>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</si>
  <si>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</si>
  <si>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</si>
  <si>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</si>
  <si>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</si>
  <si>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</si>
  <si>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</si>
  <si>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</si>
  <si>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</si>
  <si>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</si>
  <si>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</si>
  <si>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</si>
  <si>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</si>
  <si>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</si>
  <si>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</si>
  <si>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</si>
  <si>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</si>
  <si>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</si>
  <si>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</si>
  <si>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</si>
  <si>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</si>
  <si>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</si>
  <si>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</si>
  <si>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</si>
  <si>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</si>
  <si>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</si>
  <si>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</si>
  <si>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</si>
  <si>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</si>
  <si>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</si>
  <si>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</si>
  <si>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</si>
  <si>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</si>
  <si>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</si>
  <si>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</si>
  <si>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</si>
  <si>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</si>
  <si>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</si>
  <si>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</si>
  <si>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</si>
  <si>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</si>
  <si>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</si>
  <si>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</si>
  <si>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</si>
  <si>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</si>
  <si>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</si>
  <si>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</si>
  <si>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</si>
  <si>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</si>
  <si>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</si>
  <si>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</si>
  <si>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</si>
  <si>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</si>
  <si>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</si>
  <si>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</si>
  <si>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</si>
  <si>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</si>
  <si>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</si>
  <si>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</si>
  <si>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</si>
  <si>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</si>
  <si>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</si>
  <si>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</si>
  <si>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</si>
  <si>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</si>
  <si>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</si>
  <si>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</si>
  <si>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</si>
  <si>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</si>
  <si>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</si>
  <si>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</si>
  <si>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</si>
  <si>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</si>
  <si>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</si>
  <si>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</si>
  <si>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</si>
  <si>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</si>
  <si>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</si>
  <si>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</si>
  <si>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</si>
  <si>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</si>
  <si>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</si>
  <si>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</si>
  <si>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</si>
  <si>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</si>
  <si>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</si>
  <si>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</si>
  <si>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</si>
  <si>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</si>
  <si>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</si>
  <si>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</si>
  <si>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</si>
  <si>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</si>
  <si>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</si>
  <si>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</si>
  <si>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</si>
  <si>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</si>
  <si>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</si>
  <si>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</si>
  <si>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</si>
  <si>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</si>
  <si>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</si>
  <si>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</si>
  <si>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</si>
  <si>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</si>
  <si>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</si>
  <si>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</si>
  <si>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</si>
  <si>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</si>
  <si>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</si>
  <si>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</si>
  <si>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</si>
  <si>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</si>
  <si>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</si>
  <si>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</si>
  <si>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</si>
  <si>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</si>
  <si>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</si>
  <si>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</si>
  <si>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</si>
  <si>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</si>
  <si>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</si>
  <si>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</si>
  <si>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</si>
  <si>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</si>
  <si>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</si>
  <si>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</si>
  <si>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</si>
  <si>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</si>
  <si>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</si>
  <si>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</si>
  <si>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</si>
  <si>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</si>
  <si>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</si>
  <si>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</si>
  <si>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</si>
  <si>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</si>
  <si>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</si>
  <si>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</si>
  <si>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</si>
  <si>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</si>
  <si>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</si>
  <si>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</si>
  <si>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</si>
  <si>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</si>
  <si>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</si>
  <si>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</si>
  <si>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</si>
  <si>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</si>
  <si>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</si>
  <si>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</si>
  <si>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</si>
  <si>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</si>
  <si>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</si>
  <si>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</si>
  <si>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</si>
  <si>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</si>
  <si>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</si>
  <si>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</si>
  <si>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</si>
  <si>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</si>
  <si>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</si>
  <si>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</si>
  <si>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</si>
  <si>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</si>
  <si>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</si>
  <si>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</si>
  <si>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</si>
  <si>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</si>
  <si>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</si>
  <si>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</si>
  <si>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</si>
  <si>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</si>
  <si>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</si>
  <si>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</si>
  <si>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</si>
  <si>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</si>
  <si>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</si>
  <si>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</si>
  <si>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</si>
  <si>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</si>
  <si>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</si>
  <si>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</si>
  <si>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</si>
  <si>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</si>
  <si>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</si>
  <si>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</si>
  <si>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</si>
  <si>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</si>
  <si>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</si>
  <si>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</si>
  <si>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</si>
  <si>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</si>
  <si>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</si>
  <si>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</si>
  <si>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</si>
  <si>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</si>
  <si>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</si>
  <si>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</si>
  <si>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</si>
  <si>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</si>
  <si>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</si>
  <si>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</si>
  <si>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</si>
  <si>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</si>
  <si>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</si>
  <si>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</si>
  <si>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</si>
  <si>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</si>
  <si>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</si>
  <si>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</si>
  <si>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</si>
  <si>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</si>
  <si>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</si>
  <si>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</si>
  <si>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</si>
  <si>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</si>
  <si>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</si>
  <si>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</si>
  <si>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</si>
  <si>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</si>
  <si>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</si>
  <si>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</si>
  <si>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</si>
  <si>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</si>
  <si>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</si>
  <si>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</si>
  <si>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</si>
  <si>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</si>
  <si>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</si>
  <si>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</si>
  <si>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</si>
  <si>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</si>
  <si>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</si>
  <si>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</si>
  <si>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</si>
  <si>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</si>
  <si>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</si>
  <si>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</si>
  <si>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</si>
  <si>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</si>
  <si>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</si>
  <si>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</si>
  <si>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</si>
  <si>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</si>
  <si>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</si>
  <si>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</si>
  <si>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</si>
  <si>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</si>
  <si>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</si>
  <si>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</si>
  <si>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</si>
  <si>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</si>
  <si>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</si>
  <si>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</si>
  <si>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</si>
  <si>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</si>
  <si>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</si>
  <si>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</si>
  <si>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</si>
  <si>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</si>
  <si>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</si>
  <si>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</si>
  <si>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</si>
  <si>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</si>
  <si>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</si>
  <si>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</si>
  <si>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</si>
  <si>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</si>
  <si>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</si>
  <si>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</si>
  <si>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</si>
  <si>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</si>
  <si>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</si>
  <si>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</si>
  <si>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</si>
  <si>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</si>
  <si>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</si>
  <si>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</si>
  <si>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</si>
  <si>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</si>
  <si>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</si>
  <si>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</si>
  <si>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</si>
  <si>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</si>
  <si>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</si>
  <si>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</si>
  <si>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</si>
  <si>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</si>
  <si>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</si>
  <si>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</si>
  <si>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</si>
  <si>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</si>
  <si>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</si>
  <si>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</si>
  <si>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</si>
  <si>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</si>
  <si>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</si>
  <si>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</si>
  <si>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</si>
  <si>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</si>
  <si>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</si>
  <si>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</si>
  <si>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</si>
  <si>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</si>
  <si>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</si>
  <si>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</si>
  <si>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</si>
  <si>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</si>
  <si>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</si>
  <si>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</si>
  <si>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</si>
  <si>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</si>
  <si>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</si>
  <si>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</si>
  <si>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</si>
  <si>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</si>
  <si>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</si>
  <si>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</si>
  <si>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</si>
  <si>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</si>
  <si>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</si>
  <si>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</si>
  <si>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</si>
  <si>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</si>
  <si>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</si>
  <si>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</si>
  <si>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</si>
  <si>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</si>
  <si>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</si>
  <si>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</si>
  <si>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</si>
  <si>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</si>
  <si>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</si>
  <si>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</si>
  <si>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</si>
  <si>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</si>
  <si>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</si>
  <si>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</si>
  <si>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</si>
  <si>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</si>
  <si>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</si>
  <si>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</si>
  <si>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</si>
  <si>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</si>
  <si>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</si>
  <si>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</si>
  <si>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</si>
  <si>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</si>
  <si>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</si>
  <si>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</si>
  <si>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</si>
  <si>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</si>
  <si>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</si>
  <si>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</si>
  <si>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</si>
  <si>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</si>
  <si>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</si>
  <si>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</si>
  <si>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</si>
  <si>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</si>
  <si>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</si>
  <si>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</si>
  <si>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</si>
  <si>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</si>
  <si>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</si>
  <si>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</si>
  <si>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</si>
  <si>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</si>
  <si>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</si>
  <si>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</si>
  <si>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</si>
  <si>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</si>
  <si>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</si>
  <si>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</si>
  <si>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</si>
  <si>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</si>
  <si>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</si>
  <si>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</si>
  <si>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</si>
  <si>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</si>
  <si>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</si>
  <si>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</si>
  <si>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</si>
  <si>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</si>
  <si>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</si>
  <si>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</si>
  <si>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</si>
  <si>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</si>
  <si>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</si>
  <si>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</si>
  <si>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</si>
  <si>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</si>
  <si>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</si>
  <si>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</si>
  <si>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</si>
  <si>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</si>
  <si>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</si>
  <si>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</si>
  <si>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</si>
  <si>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</si>
  <si>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</si>
  <si>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</si>
  <si>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</si>
  <si>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</si>
  <si>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</si>
  <si>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</si>
  <si>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</si>
  <si>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</si>
  <si>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</si>
  <si>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</si>
  <si>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</si>
  <si>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</si>
  <si>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</si>
  <si>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</si>
  <si>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</si>
  <si>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</si>
  <si>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</si>
  <si>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</si>
  <si>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</si>
  <si>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</si>
  <si>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</si>
  <si>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</si>
  <si>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</si>
  <si>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</si>
  <si>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</si>
  <si>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</si>
  <si>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</si>
  <si>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</si>
  <si>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</si>
  <si>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</si>
  <si>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</si>
  <si>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</si>
  <si>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</si>
  <si>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</si>
  <si>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</si>
  <si>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</si>
  <si>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</si>
  <si>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</si>
  <si>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</si>
  <si>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</si>
  <si>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</si>
  <si>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</si>
  <si>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</si>
  <si>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</si>
  <si>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</si>
  <si>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</si>
  <si>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</si>
  <si>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</si>
  <si>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</si>
  <si>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</si>
  <si>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</si>
  <si>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</si>
  <si>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</si>
  <si>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</si>
  <si>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</si>
  <si>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</si>
  <si>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</si>
  <si>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</si>
  <si>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</si>
  <si>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</si>
  <si>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</si>
  <si>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</si>
  <si>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</si>
  <si>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</si>
  <si>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</si>
  <si>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</si>
  <si>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</si>
  <si>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</si>
  <si>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</si>
  <si>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</si>
  <si>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</si>
  <si>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</si>
  <si>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</si>
  <si>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</si>
  <si>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</si>
  <si>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</si>
  <si>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</si>
  <si>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</si>
  <si>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</si>
  <si>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</si>
  <si>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</si>
  <si>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</si>
  <si>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</si>
  <si>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</si>
  <si>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</si>
  <si>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</si>
  <si>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</si>
  <si>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</si>
  <si>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</si>
  <si>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</si>
  <si>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</si>
  <si>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</si>
  <si>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</si>
  <si>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</si>
  <si>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</si>
  <si>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</si>
  <si>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</si>
  <si>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</si>
  <si>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</si>
  <si>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</si>
  <si>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</si>
  <si>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</si>
  <si>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</si>
  <si>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</si>
  <si>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</si>
  <si>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</si>
  <si>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</si>
  <si>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</si>
  <si>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</si>
  <si>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</si>
  <si>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</si>
  <si>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</si>
  <si>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</si>
  <si>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</si>
  <si>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</si>
  <si>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</si>
  <si>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</si>
  <si>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</si>
  <si>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</si>
  <si>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</si>
  <si>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</si>
  <si>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</si>
  <si>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</si>
  <si>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</si>
  <si>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</si>
  <si>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</si>
  <si>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</si>
  <si>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</si>
  <si>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</si>
  <si>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</si>
  <si>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</si>
  <si>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</si>
  <si>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</si>
  <si>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</si>
  <si>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</si>
  <si>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</si>
  <si>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</si>
  <si>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</si>
  <si>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</si>
  <si>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</si>
  <si>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</si>
  <si>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</si>
  <si>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</si>
  <si>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</si>
  <si>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</si>
  <si>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</si>
  <si>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</si>
  <si>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</si>
  <si>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</si>
  <si>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</si>
  <si>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</si>
  <si>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</si>
  <si>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</si>
  <si>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</si>
  <si>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</si>
  <si>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</si>
  <si>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</si>
  <si>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</si>
  <si>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</si>
  <si>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</si>
  <si>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</si>
  <si>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</si>
  <si>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</si>
  <si>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</si>
  <si>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</si>
  <si>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</si>
  <si>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</si>
  <si>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</si>
  <si>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</si>
  <si>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</si>
  <si>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</si>
  <si>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</si>
  <si>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</si>
  <si>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</si>
  <si>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</si>
  <si>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</si>
  <si>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</si>
  <si>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</si>
  <si>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</si>
  <si>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</si>
  <si>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</si>
  <si>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</si>
  <si>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</si>
  <si>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</si>
  <si>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</si>
  <si>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</si>
  <si>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</si>
  <si>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</si>
  <si>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</si>
  <si>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</si>
  <si>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</si>
  <si>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</si>
  <si>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</si>
  <si>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</si>
  <si>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</si>
  <si>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</si>
  <si>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</si>
  <si>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</si>
  <si>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</si>
  <si>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</si>
  <si>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</si>
  <si>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</si>
  <si>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</si>
  <si>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</si>
  <si>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</si>
  <si>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</si>
  <si>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</si>
  <si>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</si>
  <si>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</si>
  <si>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</si>
  <si>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</si>
  <si>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</si>
  <si>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</si>
  <si>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</si>
  <si>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</si>
  <si>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</si>
  <si>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</si>
  <si>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</si>
  <si>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</si>
  <si>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</si>
  <si>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</si>
  <si>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</si>
  <si>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</si>
  <si>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</si>
  <si>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</si>
  <si>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</si>
  <si>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</si>
  <si>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</si>
  <si>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</si>
  <si>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</si>
  <si>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</si>
  <si>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</si>
  <si>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</si>
  <si>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</si>
  <si>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</si>
  <si>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</si>
  <si>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</si>
  <si>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</si>
  <si>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</si>
  <si>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</si>
  <si>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</si>
  <si>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</si>
  <si>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</si>
  <si>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</si>
  <si>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</si>
  <si>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</si>
  <si>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</si>
  <si>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</si>
  <si>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</si>
  <si>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</si>
  <si>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</si>
  <si>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</si>
  <si>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</si>
  <si>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</si>
  <si>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</si>
  <si>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</si>
  <si>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</si>
  <si>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</si>
  <si>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</si>
  <si>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</si>
  <si>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</si>
  <si>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</si>
  <si>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</si>
  <si>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</si>
  <si>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</si>
  <si>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</si>
  <si>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</si>
  <si>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</si>
  <si>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</si>
  <si>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</si>
  <si>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</si>
  <si>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</si>
  <si>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</si>
  <si>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</si>
  <si>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</si>
  <si>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</si>
  <si>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</si>
  <si>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</si>
  <si>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</si>
  <si>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</si>
  <si>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</si>
  <si>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</si>
  <si>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</si>
  <si>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</si>
  <si>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</si>
  <si>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</si>
  <si>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</si>
  <si>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</si>
  <si>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</si>
  <si>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</si>
  <si>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</si>
  <si>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</si>
  <si>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</si>
  <si>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</si>
  <si>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</si>
  <si>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</si>
  <si>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</si>
  <si>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</si>
  <si>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</si>
  <si>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</si>
  <si>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</si>
  <si>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</si>
  <si>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</si>
  <si>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</si>
  <si>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</si>
  <si>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</si>
  <si>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</si>
  <si>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</si>
  <si>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</si>
  <si>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</si>
  <si>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</si>
  <si>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</si>
  <si>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</si>
  <si>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</si>
  <si>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</si>
  <si>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</si>
  <si>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</si>
  <si>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</si>
  <si>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</si>
  <si>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</si>
  <si>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</si>
  <si>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</si>
  <si>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</si>
  <si>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</si>
  <si>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</si>
  <si>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</si>
  <si>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</si>
  <si>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</si>
  <si>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</si>
  <si>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</si>
  <si>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</si>
  <si>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</si>
  <si>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</si>
  <si>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</si>
  <si>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</si>
  <si>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</si>
  <si>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</si>
  <si>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</si>
  <si>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</si>
  <si>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</si>
  <si>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</si>
  <si>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</si>
  <si>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</si>
  <si>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</si>
  <si>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</si>
  <si>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</si>
  <si>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</si>
  <si>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</si>
  <si>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</si>
  <si>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</si>
  <si>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</si>
  <si>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</si>
  <si>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</si>
  <si>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</si>
  <si>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</si>
  <si>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</si>
  <si>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</si>
  <si>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</si>
  <si>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</si>
  <si>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</si>
  <si>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</si>
  <si>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</si>
  <si>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</si>
  <si>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</si>
  <si>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</si>
  <si>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</si>
  <si>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</si>
  <si>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</si>
  <si>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</si>
  <si>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</si>
  <si>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</si>
  <si>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</si>
  <si>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</si>
  <si>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</si>
  <si>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</si>
  <si>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</si>
  <si>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</si>
  <si>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</si>
  <si>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</si>
  <si>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</si>
  <si>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</si>
  <si>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</si>
  <si>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</si>
  <si>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</si>
  <si>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</si>
  <si>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</si>
  <si>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</si>
  <si>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</si>
  <si>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</si>
  <si>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</si>
  <si>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</si>
  <si>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</si>
  <si>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</si>
  <si>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</si>
  <si>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</si>
  <si>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</si>
  <si>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</si>
  <si>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</si>
  <si>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</si>
  <si>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</si>
  <si>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</si>
  <si>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</si>
  <si>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</si>
  <si>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</si>
  <si>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</si>
  <si>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</si>
  <si>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</si>
  <si>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</si>
  <si>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</si>
  <si>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</si>
  <si>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</si>
  <si>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</si>
  <si>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</si>
  <si>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</si>
  <si>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</si>
  <si>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</si>
  <si>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</si>
  <si>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</si>
  <si>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</si>
  <si>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</si>
  <si>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</si>
  <si>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</si>
  <si>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</si>
  <si>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</si>
  <si>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</si>
  <si>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</si>
  <si>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</si>
  <si>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</si>
  <si>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</si>
  <si>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</si>
  <si>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</si>
  <si>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</si>
  <si>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</si>
  <si>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</si>
  <si>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</si>
  <si>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</si>
  <si>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</si>
  <si>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</si>
  <si>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</si>
  <si>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</si>
  <si>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</si>
  <si>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</si>
  <si>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</si>
  <si>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</si>
  <si>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</si>
  <si>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</si>
  <si>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</si>
  <si>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</si>
  <si>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</si>
  <si>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</si>
  <si>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</si>
  <si>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</si>
  <si>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</si>
  <si>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</si>
  <si>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</si>
  <si>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</si>
  <si>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</si>
  <si>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</si>
  <si>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</si>
  <si>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</si>
  <si>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</si>
  <si>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</si>
  <si>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</si>
  <si>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</si>
  <si>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</si>
  <si>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</si>
  <si>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</si>
  <si>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</si>
  <si>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</si>
  <si>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</si>
  <si>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</si>
  <si>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</si>
  <si>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</si>
  <si>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</si>
  <si>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</si>
  <si>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</si>
  <si>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</si>
  <si>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</si>
  <si>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</si>
  <si>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</si>
  <si>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</si>
  <si>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</si>
  <si>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</si>
  <si>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</si>
  <si>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</si>
  <si>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</si>
  <si>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</si>
  <si>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</si>
  <si>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</si>
  <si>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</si>
  <si>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</si>
  <si>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</si>
  <si>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</si>
  <si>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</si>
  <si>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</si>
  <si>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</si>
  <si>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</si>
  <si>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</si>
  <si>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</si>
  <si>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</si>
  <si>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</si>
  <si>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</si>
  <si>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</si>
  <si>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</si>
  <si>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</si>
  <si>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</si>
  <si>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</si>
  <si>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</si>
  <si>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</si>
  <si>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</si>
  <si>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</si>
  <si>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</si>
  <si>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</si>
  <si>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</si>
  <si>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</si>
  <si>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</si>
  <si>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</si>
  <si>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</si>
  <si>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</si>
  <si>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</si>
  <si>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</si>
  <si>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</si>
  <si>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</si>
  <si>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</si>
  <si>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</si>
  <si>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</si>
  <si>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</si>
  <si>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</si>
  <si>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</si>
  <si>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</si>
  <si>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</si>
  <si>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</si>
  <si>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</si>
  <si>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</si>
  <si>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</si>
  <si>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</si>
  <si>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</si>
  <si>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</si>
  <si>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</si>
  <si>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</si>
  <si>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</si>
  <si>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</si>
  <si>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</si>
  <si>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</si>
  <si>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</si>
  <si>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</si>
  <si>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</si>
  <si>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</si>
  <si>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</si>
  <si>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</si>
  <si>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</si>
  <si>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</si>
  <si>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</si>
  <si>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</si>
  <si>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</si>
  <si>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</si>
  <si>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</si>
  <si>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</si>
  <si>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</si>
  <si>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</si>
  <si>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</si>
  <si>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</si>
  <si>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</si>
  <si>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</si>
  <si>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</si>
  <si>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</si>
  <si>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</si>
  <si>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</si>
  <si>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</si>
  <si>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</si>
  <si>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</si>
  <si>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</si>
  <si>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</si>
  <si>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</si>
  <si>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</si>
  <si>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</si>
  <si>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</si>
  <si>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</si>
  <si>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</si>
  <si>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</si>
  <si>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</si>
  <si>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</si>
  <si>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</si>
  <si>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</si>
  <si>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</si>
  <si>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</si>
  <si>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</si>
  <si>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</si>
  <si>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</si>
  <si>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</si>
  <si>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</si>
  <si>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</si>
  <si>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</si>
  <si>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</si>
  <si>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</si>
  <si>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</si>
  <si>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</si>
  <si>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</si>
  <si>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</si>
  <si>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</si>
  <si>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</si>
  <si>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</si>
  <si>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</si>
  <si>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</si>
  <si>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</si>
  <si>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</si>
  <si>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</si>
  <si>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</si>
  <si>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</si>
  <si>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</si>
  <si>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</si>
  <si>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</si>
  <si>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</si>
  <si>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</si>
  <si>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</si>
  <si>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</si>
  <si>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</si>
  <si>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</si>
  <si>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</si>
  <si>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</si>
  <si>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</si>
  <si>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</si>
  <si>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</si>
  <si>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</si>
  <si>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</si>
  <si>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</si>
  <si>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</si>
  <si>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</si>
  <si>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</si>
  <si>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</si>
  <si>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</si>
  <si>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</si>
  <si>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</si>
  <si>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</si>
  <si>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</si>
  <si>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</si>
  <si>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</si>
  <si>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</si>
  <si>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</si>
  <si>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</si>
  <si>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</si>
  <si>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</si>
  <si>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</si>
  <si>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</si>
  <si>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</si>
  <si>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</si>
  <si>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</si>
  <si>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</si>
  <si>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</si>
  <si>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</si>
  <si>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</si>
  <si>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</si>
  <si>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</si>
  <si>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</si>
  <si>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</si>
  <si>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</si>
  <si>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</si>
  <si>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</si>
  <si>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</si>
  <si>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</si>
  <si>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</si>
  <si>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</si>
  <si>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</si>
  <si>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</si>
  <si>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</si>
  <si>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</si>
  <si>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</si>
  <si>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</si>
  <si>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</si>
  <si>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</si>
  <si>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</si>
  <si>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</si>
  <si>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</si>
  <si>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</si>
  <si>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</si>
  <si>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</si>
  <si>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</si>
  <si>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</si>
  <si>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</si>
  <si>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</si>
  <si>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</si>
  <si>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</si>
  <si>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</si>
  <si>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</si>
  <si>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</si>
  <si>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</si>
  <si>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</si>
  <si>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</si>
  <si>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</si>
  <si>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</si>
  <si>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</si>
  <si>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</si>
  <si>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</si>
  <si>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</si>
  <si>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</si>
  <si>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</si>
  <si>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</si>
  <si>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</si>
  <si>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</si>
  <si>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</si>
  <si>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</si>
  <si>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</si>
  <si>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</si>
  <si>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</si>
  <si>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</si>
  <si>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</si>
  <si>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</si>
  <si>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</si>
  <si>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</si>
  <si>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</si>
  <si>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</si>
  <si>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</si>
  <si>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</si>
  <si>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</si>
  <si>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</si>
  <si>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</si>
  <si>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</si>
  <si>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</si>
  <si>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</si>
  <si>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</si>
  <si>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</si>
  <si>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</si>
  <si>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</si>
  <si>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</si>
  <si>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</si>
  <si>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</si>
  <si>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</si>
  <si>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</si>
  <si>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</si>
  <si>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</si>
  <si>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</si>
  <si>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</si>
  <si>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</si>
  <si>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</si>
  <si>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</si>
  <si>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</si>
  <si>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</si>
  <si>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</si>
  <si>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</si>
  <si>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</si>
  <si>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</si>
  <si>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</si>
  <si>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</si>
  <si>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</si>
  <si>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</si>
  <si>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</si>
  <si>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</si>
  <si>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</si>
  <si>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</si>
  <si>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</si>
  <si>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</si>
  <si>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</si>
  <si>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</si>
  <si>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</si>
  <si>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</si>
  <si>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</si>
  <si>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</si>
  <si>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</si>
  <si>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</si>
  <si>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</si>
  <si>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</si>
  <si>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</si>
  <si>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</si>
  <si>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</si>
  <si>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</si>
  <si>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</si>
  <si>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</si>
  <si>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</si>
  <si>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</si>
  <si>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</si>
  <si>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</si>
  <si>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</si>
  <si>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</si>
  <si>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</si>
  <si>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</si>
  <si>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</si>
  <si>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</si>
  <si>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</si>
  <si>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</si>
  <si>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</si>
  <si>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</si>
  <si>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</si>
  <si>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</si>
  <si>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</si>
  <si>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</si>
  <si>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</si>
  <si>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</si>
  <si>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</si>
  <si>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</si>
  <si>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</si>
  <si>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</si>
  <si>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</si>
  <si>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</si>
  <si>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</si>
  <si>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</si>
  <si>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</si>
  <si>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</si>
  <si>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</si>
  <si>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</si>
  <si>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</si>
  <si>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</si>
  <si>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</si>
  <si>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</si>
  <si>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</si>
  <si>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</si>
  <si>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</si>
  <si>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</si>
  <si>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</si>
  <si>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</si>
  <si>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</si>
  <si>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</si>
  <si>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</si>
  <si>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</si>
  <si>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</si>
  <si>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</si>
  <si>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</si>
  <si>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</si>
  <si>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</si>
  <si>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</si>
  <si>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</si>
  <si>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</si>
  <si>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</si>
  <si>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</si>
  <si>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</si>
  <si>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</si>
  <si>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</si>
  <si>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</si>
  <si>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</si>
  <si>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</si>
  <si>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</si>
  <si>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</si>
  <si>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</si>
  <si>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</si>
  <si>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</si>
  <si>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</si>
  <si>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</si>
  <si>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</si>
  <si>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</si>
  <si>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</si>
  <si>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</si>
  <si>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</si>
  <si>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</si>
  <si>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</si>
  <si>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</si>
  <si>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</si>
  <si>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</si>
  <si>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</si>
  <si>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</si>
  <si>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</si>
  <si>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</si>
  <si>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</si>
  <si>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</si>
  <si>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</si>
  <si>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</si>
  <si>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</si>
  <si>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</si>
  <si>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</si>
  <si>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</si>
  <si>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</si>
  <si>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</si>
  <si>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</si>
  <si>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</si>
  <si>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</si>
  <si>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</si>
  <si>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</si>
  <si>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</si>
  <si>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</si>
  <si>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</si>
  <si>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</si>
  <si>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</si>
  <si>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</si>
  <si>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</si>
  <si>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</si>
  <si>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</si>
  <si>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</si>
  <si>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</si>
  <si>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</si>
  <si>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</si>
  <si>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</si>
  <si>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</si>
  <si>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</si>
  <si>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</si>
  <si>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</si>
  <si>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</si>
  <si>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</si>
  <si>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</si>
  <si>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</si>
  <si>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</si>
  <si>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</si>
  <si>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</si>
  <si>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</si>
  <si>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</si>
  <si>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</si>
  <si>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</si>
  <si>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</si>
  <si>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</si>
  <si>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</si>
  <si>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</si>
  <si>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</si>
  <si>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</si>
  <si>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</si>
  <si>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</si>
  <si>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</si>
  <si>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</si>
  <si>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</si>
  <si>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</si>
  <si>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</si>
  <si>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</si>
  <si>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</si>
  <si>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</si>
  <si>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</si>
  <si>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</si>
  <si>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</si>
  <si>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</si>
  <si>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</si>
  <si>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</si>
  <si>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</si>
  <si>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</si>
  <si>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</si>
  <si>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</si>
  <si>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</si>
  <si>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</si>
  <si>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</si>
  <si>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</si>
  <si>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</si>
  <si>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</si>
  <si>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</si>
  <si>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</si>
  <si>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</si>
  <si>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</si>
  <si>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</si>
  <si>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</si>
  <si>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</si>
  <si>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</si>
  <si>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</si>
  <si>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</si>
  <si>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</si>
  <si>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</si>
  <si>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</si>
  <si>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</si>
  <si>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</si>
  <si>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</si>
  <si>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</si>
  <si>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</si>
  <si>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</si>
  <si>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</si>
  <si>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</si>
  <si>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</si>
  <si>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</si>
  <si>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</si>
  <si>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</si>
  <si>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</si>
  <si>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</si>
  <si>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</si>
  <si>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</si>
  <si>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</si>
  <si>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</si>
  <si>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</si>
  <si>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</si>
  <si>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</si>
  <si>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</si>
  <si>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</si>
  <si>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</si>
  <si>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</si>
  <si>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</si>
  <si>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</si>
  <si>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</si>
  <si>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</si>
  <si>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</si>
  <si>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</si>
  <si>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</si>
  <si>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</si>
  <si>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</si>
  <si>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</si>
  <si>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</si>
  <si>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</si>
  <si>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</si>
  <si>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</si>
  <si>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</si>
  <si>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</si>
  <si>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</si>
  <si>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</si>
  <si>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</si>
  <si>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</si>
  <si>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</si>
  <si>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</si>
  <si>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</si>
  <si>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</si>
  <si>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</si>
  <si>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</si>
  <si>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</si>
  <si>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</si>
  <si>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</si>
  <si>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</si>
  <si>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</si>
  <si>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</si>
  <si>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</si>
  <si>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</si>
  <si>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</si>
  <si>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</si>
  <si>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</si>
  <si>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</si>
  <si>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</si>
  <si>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</si>
  <si>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</si>
  <si>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</si>
  <si>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</si>
  <si>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</si>
  <si>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</si>
  <si>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</si>
  <si>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</si>
  <si>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</si>
  <si>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</si>
  <si>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</si>
  <si>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</si>
  <si>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</si>
  <si>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</si>
  <si>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</si>
  <si>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</si>
  <si>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</si>
  <si>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</si>
  <si>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</si>
  <si>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</si>
  <si>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</si>
  <si>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</si>
  <si>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</si>
  <si>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</si>
  <si>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</si>
  <si>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</si>
  <si>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</si>
  <si>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</si>
  <si>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</si>
  <si>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</si>
  <si>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</si>
  <si>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</si>
  <si>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</si>
  <si>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</si>
  <si>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</si>
  <si>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</si>
  <si>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</si>
  <si>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</si>
  <si>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</si>
  <si>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</si>
  <si>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</si>
  <si>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</si>
  <si>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</si>
  <si>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</si>
  <si>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</si>
  <si>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</si>
  <si>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</si>
  <si>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</si>
  <si>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</si>
  <si>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</si>
  <si>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</si>
  <si>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</si>
  <si>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</si>
  <si>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</si>
  <si>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</si>
  <si>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</si>
  <si>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</si>
  <si>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</si>
  <si>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</si>
  <si>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</si>
  <si>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</si>
  <si>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</si>
  <si>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</si>
  <si>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</si>
  <si>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</si>
  <si>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</si>
  <si>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</si>
  <si>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</si>
  <si>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</si>
  <si>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</si>
  <si>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</si>
  <si>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</si>
  <si>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</si>
  <si>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</si>
  <si>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</si>
  <si>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</si>
  <si>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</si>
  <si>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</si>
  <si>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</si>
  <si>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</si>
  <si>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</si>
  <si>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</si>
  <si>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</si>
  <si>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</si>
  <si>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</si>
  <si>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</si>
  <si>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</si>
  <si>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</si>
  <si>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</si>
  <si>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</si>
  <si>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</si>
  <si>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</si>
  <si>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</si>
  <si>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</si>
  <si>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</si>
  <si>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</si>
  <si>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</si>
  <si>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</si>
  <si>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</si>
  <si>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</si>
  <si>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</si>
  <si>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</si>
  <si>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</si>
  <si>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</si>
  <si>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</si>
  <si>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</si>
  <si>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</si>
  <si>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</si>
  <si>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</si>
  <si>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</si>
  <si>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</si>
  <si>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</si>
  <si>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</si>
  <si>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</si>
  <si>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</si>
  <si>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</si>
  <si>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</si>
  <si>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</si>
  <si>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</si>
  <si>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</si>
  <si>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</si>
  <si>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</si>
  <si>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</si>
  <si>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</si>
  <si>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</si>
  <si>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</si>
  <si>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</si>
  <si>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</si>
  <si>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</si>
  <si>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</si>
  <si>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</si>
  <si>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</si>
  <si>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</si>
  <si>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</si>
  <si>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</si>
  <si>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</si>
  <si>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</si>
  <si>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</si>
  <si>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</si>
  <si>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</si>
  <si>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</si>
  <si>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</si>
  <si>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</si>
  <si>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</si>
  <si>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</si>
  <si>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</si>
  <si>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</si>
  <si>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</si>
  <si>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</si>
  <si>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</si>
  <si>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</si>
  <si>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</si>
  <si>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</si>
  <si>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</si>
  <si>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</si>
  <si>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</si>
  <si>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</si>
  <si>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</si>
  <si>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</si>
  <si>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</si>
  <si>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</si>
  <si>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</si>
  <si>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</si>
  <si>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</si>
  <si>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</si>
  <si>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</si>
  <si>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</si>
  <si>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</si>
  <si>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</si>
  <si>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</si>
  <si>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</si>
  <si>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</si>
  <si>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</si>
  <si>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</si>
  <si>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</si>
  <si>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</si>
  <si>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</si>
  <si>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</si>
  <si>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</si>
  <si>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</si>
  <si>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</si>
  <si>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</si>
  <si>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</si>
  <si>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</si>
  <si>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</si>
  <si>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</si>
  <si>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</si>
  <si>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</si>
  <si>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</si>
  <si>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</si>
  <si>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</si>
  <si>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</si>
  <si>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</si>
  <si>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</si>
  <si>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</si>
  <si>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</si>
  <si>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</si>
  <si>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</si>
  <si>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</si>
  <si>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</si>
  <si>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</si>
  <si>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</si>
  <si>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</si>
  <si>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</si>
  <si>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</si>
  <si>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</si>
  <si>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</si>
  <si>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</si>
  <si>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</si>
  <si>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</si>
  <si>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</si>
  <si>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</si>
  <si>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</si>
  <si>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</si>
  <si>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</si>
  <si>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</si>
  <si>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</si>
  <si>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</si>
  <si>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</si>
  <si>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</si>
  <si>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</si>
  <si>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</si>
  <si>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</si>
  <si>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</si>
  <si>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</si>
  <si>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</si>
  <si>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</si>
  <si>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</si>
  <si>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</si>
  <si>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</si>
  <si>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</si>
  <si>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</si>
  <si>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</si>
  <si>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</si>
  <si>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</si>
  <si>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</si>
  <si>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</si>
  <si>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</si>
  <si>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</si>
  <si>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</si>
  <si>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</si>
  <si>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</si>
  <si>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</si>
  <si>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</si>
  <si>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</si>
  <si>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</si>
  <si>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</si>
  <si>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</si>
  <si>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</si>
  <si>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</si>
  <si>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</si>
  <si>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</si>
  <si>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</si>
  <si>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</si>
  <si>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</si>
  <si>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</si>
  <si>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</si>
  <si>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</si>
  <si>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</si>
  <si>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</si>
  <si>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</si>
  <si>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</si>
  <si>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</si>
  <si>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</si>
  <si>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</si>
  <si>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</si>
  <si>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</si>
  <si>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</si>
  <si>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</si>
  <si>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</si>
  <si>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</si>
  <si>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</si>
  <si>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</si>
  <si>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</si>
  <si>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</si>
  <si>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</si>
  <si>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</si>
  <si>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</si>
  <si>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</si>
  <si>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</si>
  <si>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</si>
  <si>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</si>
  <si>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</si>
  <si>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</si>
  <si>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</si>
  <si>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</si>
  <si>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</si>
  <si>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</si>
  <si>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</si>
  <si>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</si>
  <si>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</si>
  <si>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</si>
  <si>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</si>
  <si>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</si>
  <si>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</si>
  <si>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</si>
  <si>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</si>
  <si>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</si>
  <si>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</si>
  <si>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</si>
  <si>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</si>
  <si>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</si>
  <si>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</si>
  <si>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</si>
  <si>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</si>
  <si>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</si>
  <si>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</si>
  <si>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</si>
  <si>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</si>
  <si>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</si>
  <si>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</si>
  <si>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</si>
  <si>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</si>
  <si>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</si>
  <si>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</si>
  <si>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</si>
  <si>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</si>
  <si>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</si>
  <si>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</si>
  <si>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</si>
  <si>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</si>
  <si>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</si>
  <si>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</si>
  <si>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</si>
  <si>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</si>
  <si>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</si>
  <si>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</si>
  <si>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</si>
  <si>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</si>
  <si>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</si>
  <si>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</si>
  <si>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</si>
  <si>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</si>
  <si>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</si>
  <si>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</si>
  <si>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</si>
  <si>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</si>
  <si>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</si>
  <si>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</si>
  <si>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</si>
  <si>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</si>
  <si>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</si>
  <si>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</si>
  <si>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</si>
  <si>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</si>
  <si>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</si>
  <si>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</si>
  <si>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</si>
  <si>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</si>
  <si>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</si>
  <si>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</si>
  <si>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</si>
  <si>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</si>
  <si>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</si>
  <si>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</si>
  <si>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</si>
  <si>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</si>
  <si>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</si>
  <si>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</si>
  <si>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</si>
  <si>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</si>
  <si>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</si>
  <si>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</si>
  <si>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</si>
  <si>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</si>
  <si>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</si>
  <si>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</si>
  <si>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</si>
  <si>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</si>
  <si>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</si>
  <si>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</si>
  <si>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</si>
  <si>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</si>
  <si>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</si>
  <si>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</si>
  <si>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</si>
  <si>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</si>
  <si>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</si>
  <si>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</si>
  <si>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</si>
  <si>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</si>
  <si>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</si>
  <si>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</si>
  <si>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</si>
  <si>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</si>
  <si>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</si>
  <si>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</si>
  <si>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</si>
  <si>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</si>
  <si>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</si>
  <si>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</si>
  <si>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</si>
  <si>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</si>
  <si>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</si>
  <si>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</si>
  <si>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</si>
  <si>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</si>
  <si>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</si>
  <si>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</si>
  <si>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</si>
  <si>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</si>
  <si>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</si>
  <si>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</si>
  <si>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</si>
  <si>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</si>
  <si>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</si>
  <si>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</si>
  <si>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</si>
  <si>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</si>
  <si>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</si>
  <si>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</si>
  <si>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</si>
  <si>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</si>
  <si>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</si>
  <si>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</si>
  <si>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</si>
  <si>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</si>
  <si>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</si>
  <si>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</si>
  <si>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</si>
  <si>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</si>
  <si>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</si>
  <si>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</si>
  <si>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</si>
  <si>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</si>
  <si>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</si>
  <si>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</si>
  <si>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</si>
  <si>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</si>
  <si>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</si>
  <si>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</si>
  <si>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</si>
  <si>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</si>
  <si>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</si>
  <si>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</si>
  <si>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</si>
  <si>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</si>
  <si>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</si>
  <si>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</si>
  <si>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</si>
  <si>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</si>
  <si>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</si>
  <si>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</si>
  <si>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</si>
  <si>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</si>
  <si>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</si>
  <si>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</si>
  <si>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</si>
  <si>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</si>
  <si>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</si>
  <si>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</si>
  <si>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</si>
  <si>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</si>
  <si>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</si>
  <si>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</si>
  <si>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</si>
  <si>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</si>
  <si>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</si>
  <si>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</si>
  <si>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</si>
  <si>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</si>
  <si>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</si>
  <si>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</si>
  <si>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</si>
  <si>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</si>
  <si>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</si>
  <si>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</si>
  <si>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</si>
  <si>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</si>
  <si>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</si>
  <si>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</si>
  <si>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</si>
  <si>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</si>
  <si>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</si>
  <si>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</si>
  <si>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</si>
  <si>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</si>
  <si>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</si>
  <si>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</si>
  <si>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</si>
  <si>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</si>
  <si>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</si>
  <si>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</si>
  <si>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</si>
  <si>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</si>
  <si>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</si>
  <si>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</si>
  <si>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</si>
  <si>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</si>
  <si>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</si>
  <si>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</si>
  <si>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</si>
  <si>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</si>
  <si>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</si>
  <si>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</si>
  <si>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</si>
  <si>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</si>
  <si>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</si>
  <si>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</si>
  <si>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</si>
  <si>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</si>
  <si>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</si>
  <si>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</si>
  <si>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</si>
  <si>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</si>
  <si>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</si>
  <si>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</si>
  <si>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</si>
  <si>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</si>
  <si>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</si>
  <si>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</si>
  <si>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</si>
  <si>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</si>
  <si>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</si>
  <si>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</si>
  <si>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</si>
  <si>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</si>
  <si>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</si>
  <si>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</si>
  <si>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</si>
  <si>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</si>
  <si>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</si>
  <si>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</si>
  <si>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</si>
  <si>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</si>
  <si>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</si>
  <si>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</si>
  <si>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</si>
  <si>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</si>
  <si>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</si>
  <si>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</si>
  <si>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</si>
  <si>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</si>
  <si>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</si>
  <si>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</si>
  <si>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</si>
  <si>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</si>
  <si>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</si>
  <si>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</si>
  <si>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</si>
  <si>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</si>
  <si>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</si>
  <si>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</si>
  <si>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</si>
  <si>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</si>
  <si>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</si>
  <si>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</si>
  <si>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</si>
  <si>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</si>
  <si>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</si>
  <si>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</si>
  <si>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</si>
  <si>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</si>
  <si>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</si>
  <si>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</si>
  <si>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</si>
  <si>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</si>
  <si>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</si>
  <si>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</si>
  <si>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</si>
  <si>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</si>
  <si>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</si>
  <si>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</si>
  <si>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</si>
  <si>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</si>
  <si>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</si>
  <si>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</si>
  <si>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</si>
  <si>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</si>
  <si>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</si>
  <si>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</si>
  <si>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</si>
  <si>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</si>
  <si>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</si>
  <si>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</si>
  <si>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</si>
  <si>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</si>
  <si>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</si>
  <si>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</si>
  <si>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</si>
  <si>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</si>
  <si>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</si>
  <si>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</si>
  <si>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</si>
  <si>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</si>
  <si>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</si>
  <si>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</si>
  <si>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</si>
  <si>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</si>
  <si>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</si>
  <si>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</si>
  <si>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</si>
  <si>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</si>
  <si>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</si>
  <si>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</si>
  <si>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</si>
  <si>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</si>
  <si>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</si>
  <si>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</si>
  <si>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</si>
  <si>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</si>
  <si>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</si>
  <si>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</si>
  <si>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</si>
  <si>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</si>
  <si>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</si>
  <si>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</si>
  <si>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</si>
  <si>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</si>
  <si>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</si>
  <si>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</si>
  <si>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</si>
  <si>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</si>
  <si>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</si>
  <si>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</si>
  <si>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</si>
  <si>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</si>
  <si>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</si>
  <si>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</si>
  <si>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</si>
  <si>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</si>
  <si>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</si>
  <si>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</si>
  <si>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</si>
  <si>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</si>
  <si>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</si>
  <si>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</si>
  <si>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</si>
  <si>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</si>
  <si>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</si>
  <si>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</si>
  <si>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</si>
  <si>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</si>
  <si>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</si>
  <si>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</si>
  <si>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</si>
  <si>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</si>
  <si>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</si>
  <si>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</si>
  <si>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</si>
  <si>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</si>
  <si>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</si>
  <si>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</si>
  <si>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</si>
  <si>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</si>
  <si>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</si>
  <si>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</si>
  <si>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</si>
  <si>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</si>
  <si>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</si>
  <si>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</si>
  <si>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</si>
  <si>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</si>
  <si>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</si>
  <si>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</si>
  <si>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</si>
  <si>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</si>
  <si>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</si>
  <si>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</si>
  <si>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</si>
  <si>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</si>
  <si>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</si>
  <si>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</si>
  <si>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</si>
  <si>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</si>
  <si>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</si>
  <si>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</si>
  <si>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</si>
  <si>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</si>
  <si>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</si>
  <si>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</si>
  <si>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</si>
  <si>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</si>
  <si>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</si>
  <si>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</si>
  <si>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</si>
  <si>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</si>
  <si>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</si>
  <si>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</si>
  <si>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</si>
  <si>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</si>
  <si>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</si>
  <si>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</si>
  <si>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</si>
  <si>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</si>
  <si>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</si>
  <si>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</si>
  <si>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</si>
  <si>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</si>
  <si>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</si>
  <si>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</si>
  <si>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</si>
  <si>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</si>
  <si>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</si>
  <si>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</si>
  <si>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</si>
  <si>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</si>
  <si>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</si>
  <si>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</si>
  <si>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</si>
  <si>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</si>
  <si>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</si>
  <si>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</si>
  <si>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</si>
  <si>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</si>
  <si>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</si>
  <si>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</si>
  <si>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</si>
  <si>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</si>
  <si>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</si>
  <si>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</si>
  <si>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</si>
  <si>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</si>
  <si>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</si>
  <si>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</si>
  <si>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</si>
  <si>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</si>
  <si>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</si>
  <si>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</si>
  <si>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</si>
  <si>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</si>
  <si>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</si>
  <si>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</si>
  <si>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</si>
  <si>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</si>
  <si>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</si>
  <si>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</si>
  <si>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</si>
  <si>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</si>
  <si>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</si>
  <si>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</si>
  <si>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</si>
  <si>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</si>
  <si>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</si>
  <si>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</si>
  <si>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</si>
  <si>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</si>
  <si>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</si>
  <si>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</si>
  <si>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</si>
  <si>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</si>
  <si>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</si>
  <si>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</si>
  <si>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</si>
  <si>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</si>
  <si>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</si>
  <si>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</si>
  <si>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</si>
  <si>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</si>
  <si>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</si>
  <si>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</si>
  <si>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</si>
  <si>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</si>
  <si>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</si>
  <si>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</si>
  <si>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</si>
  <si>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</si>
  <si>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</si>
  <si>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</si>
  <si>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</si>
  <si>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</si>
  <si>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</si>
  <si>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</si>
  <si>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</si>
  <si>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</si>
  <si>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</si>
  <si>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</si>
  <si>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</si>
  <si>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</si>
  <si>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</si>
  <si>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</si>
  <si>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</si>
  <si>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</si>
  <si>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</si>
  <si>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</si>
  <si>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</si>
  <si>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</si>
  <si>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</si>
  <si>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</si>
  <si>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</si>
  <si>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</si>
  <si>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</si>
  <si>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</si>
  <si>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</si>
  <si>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</si>
  <si>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</si>
  <si>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</si>
  <si>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</si>
  <si>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</si>
  <si>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</si>
  <si>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</si>
  <si>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</si>
  <si>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</si>
  <si>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</si>
  <si>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</si>
  <si>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</si>
  <si>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</si>
  <si>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</si>
  <si>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</si>
  <si>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</si>
  <si>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</si>
  <si>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</si>
  <si>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</si>
  <si>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</si>
  <si>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</si>
  <si>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</si>
  <si>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</si>
  <si>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</si>
  <si>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</si>
  <si>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</si>
  <si>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</si>
  <si>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</si>
  <si>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</si>
  <si>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</si>
  <si>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</si>
  <si>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</si>
  <si>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</si>
  <si>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</si>
  <si>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</si>
  <si>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</si>
  <si>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</si>
  <si>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</si>
  <si>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</si>
  <si>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</si>
  <si>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</si>
  <si>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</si>
  <si>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</si>
  <si>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</si>
  <si>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</si>
  <si>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</si>
  <si>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</si>
  <si>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</si>
  <si>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</si>
  <si>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</si>
  <si>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</si>
  <si>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</si>
  <si>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</si>
  <si>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</si>
  <si>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</si>
  <si>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</si>
  <si>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</si>
  <si>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</si>
  <si>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</si>
  <si>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</si>
  <si>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</si>
  <si>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</si>
  <si>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</si>
  <si>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</si>
  <si>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</si>
  <si>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</si>
  <si>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</si>
  <si>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</si>
  <si>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</si>
  <si>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</si>
  <si>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</si>
  <si>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</si>
  <si>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</si>
  <si>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</si>
  <si>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</si>
  <si>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</si>
  <si>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</si>
  <si>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</si>
  <si>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</si>
  <si>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</si>
  <si>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</si>
  <si>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</si>
  <si>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</si>
  <si>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</si>
  <si>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</si>
  <si>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</si>
  <si>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</si>
  <si>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</si>
  <si>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</si>
  <si>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</si>
  <si>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</si>
  <si>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</si>
  <si>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</si>
  <si>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</si>
  <si>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</si>
  <si>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</si>
  <si>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</si>
  <si>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</si>
  <si>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</si>
  <si>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</si>
  <si>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</si>
  <si>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</si>
  <si>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</si>
  <si>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</si>
  <si>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</si>
  <si>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</si>
  <si>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</si>
  <si>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</si>
  <si>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</si>
  <si>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</si>
  <si>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</si>
  <si>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</si>
  <si>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</si>
  <si>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</si>
  <si>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</si>
  <si>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</si>
  <si>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</si>
  <si>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</si>
  <si>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</si>
  <si>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</si>
  <si>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</si>
  <si>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</si>
  <si>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</si>
  <si>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</si>
  <si>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</si>
  <si>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</si>
  <si>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</si>
  <si>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</si>
  <si>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</si>
  <si>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</si>
  <si>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</si>
  <si>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</si>
  <si>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</si>
  <si>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</si>
  <si>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</si>
  <si>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</si>
  <si>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</si>
  <si>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</si>
  <si>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</si>
  <si>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</si>
  <si>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</si>
  <si>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</si>
  <si>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</si>
  <si>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</si>
  <si>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</si>
  <si>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</si>
  <si>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</si>
  <si>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</si>
  <si>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</si>
  <si>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</si>
  <si>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</si>
  <si>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</si>
  <si>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</si>
  <si>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</si>
  <si>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</si>
  <si>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</si>
  <si>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</si>
  <si>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</si>
  <si>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</si>
  <si>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</si>
  <si>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</si>
  <si>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</si>
  <si>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</si>
  <si>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</si>
  <si>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</si>
  <si>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</si>
  <si>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</si>
  <si>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</si>
  <si>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</si>
  <si>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</si>
  <si>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</si>
  <si>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</si>
  <si>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</si>
  <si>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</si>
  <si>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</si>
  <si>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</si>
  <si>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</si>
  <si>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</si>
  <si>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</si>
  <si>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</si>
  <si>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</si>
  <si>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</si>
  <si>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</si>
  <si>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</si>
  <si>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</si>
  <si>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</si>
  <si>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</si>
  <si>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</si>
  <si>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</si>
  <si>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</si>
  <si>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</si>
  <si>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</si>
  <si>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</si>
  <si>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</si>
  <si>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</si>
  <si>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</si>
  <si>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</si>
  <si>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</si>
  <si>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</si>
  <si>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</si>
  <si>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</si>
  <si>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</si>
  <si>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</si>
  <si>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</si>
  <si>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</si>
  <si>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</si>
  <si>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</si>
  <si>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</si>
  <si>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</si>
  <si>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</si>
  <si>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</si>
  <si>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</si>
  <si>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</si>
  <si>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</si>
  <si>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</si>
  <si>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</si>
  <si>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</si>
  <si>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</si>
  <si>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</si>
  <si>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</si>
  <si>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</si>
  <si>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</si>
  <si>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</si>
  <si>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</si>
  <si>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</si>
  <si>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</si>
  <si>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</si>
  <si>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</si>
  <si>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</si>
  <si>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</si>
  <si>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</si>
  <si>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</si>
  <si>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</si>
  <si>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</si>
  <si>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</si>
  <si>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</si>
  <si>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</si>
  <si>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</si>
  <si>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</si>
  <si>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</si>
  <si>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</si>
  <si>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</si>
  <si>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</si>
  <si>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</si>
  <si>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</si>
  <si>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</si>
  <si>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</si>
  <si>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</si>
  <si>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</si>
  <si>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</si>
  <si>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</si>
  <si>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</si>
  <si>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</si>
  <si>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</si>
  <si>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</si>
  <si>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</si>
  <si>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</si>
  <si>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</si>
  <si>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</si>
  <si>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</si>
  <si>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</si>
  <si>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</si>
  <si>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</si>
  <si>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</si>
  <si>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</si>
  <si>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</si>
  <si>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</si>
  <si>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</si>
  <si>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</si>
  <si>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</si>
  <si>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</si>
  <si>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</si>
  <si>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</si>
  <si>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</si>
  <si>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</si>
  <si>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</si>
  <si>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</si>
  <si>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</si>
  <si>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</si>
  <si>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</si>
  <si>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</si>
  <si>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</si>
  <si>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</si>
  <si>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</si>
  <si>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</si>
  <si>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</si>
  <si>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</si>
  <si>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</si>
  <si>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</si>
  <si>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</si>
  <si>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</si>
  <si>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</si>
  <si>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</si>
  <si>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</si>
  <si>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</si>
  <si>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</si>
  <si>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</si>
  <si>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</si>
  <si>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</si>
  <si>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</si>
  <si>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</si>
  <si>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</si>
  <si>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</si>
  <si>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</si>
  <si>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</si>
  <si>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</si>
  <si>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</si>
  <si>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</si>
  <si>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</si>
  <si>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</si>
  <si>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</si>
  <si>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</si>
  <si>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</si>
  <si>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</si>
  <si>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</si>
  <si>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</si>
  <si>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</si>
  <si>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</si>
  <si>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</si>
  <si>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</si>
  <si>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</si>
  <si>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</si>
  <si>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</si>
  <si>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</si>
  <si>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</si>
  <si>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</si>
  <si>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</si>
  <si>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</si>
  <si>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</si>
  <si>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</si>
  <si>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</si>
  <si>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</si>
  <si>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</si>
  <si>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</si>
  <si>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</si>
  <si>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</si>
  <si>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</si>
  <si>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</si>
  <si>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</si>
  <si>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</si>
  <si>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</si>
  <si>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</si>
  <si>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</si>
  <si>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</si>
  <si>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</si>
  <si>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</si>
  <si>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</si>
  <si>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</si>
  <si>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</si>
  <si>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</si>
  <si>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</si>
  <si>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</si>
  <si>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</si>
  <si>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</si>
  <si>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</si>
  <si>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</si>
  <si>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</si>
  <si>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</si>
  <si>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</si>
  <si>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</si>
  <si>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</si>
  <si>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</si>
  <si>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</si>
  <si>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</si>
  <si>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</si>
  <si>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</si>
  <si>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</si>
  <si>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</si>
  <si>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</si>
  <si>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</si>
  <si>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</si>
  <si>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</si>
  <si>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</si>
  <si>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</si>
  <si>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</si>
  <si>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</si>
  <si>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</si>
  <si>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</si>
  <si>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</si>
  <si>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</si>
  <si>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</si>
  <si>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</si>
  <si>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</si>
  <si>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</si>
  <si>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</si>
  <si>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</si>
  <si>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</si>
  <si>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</si>
  <si>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</si>
  <si>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</si>
  <si>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</si>
  <si>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</si>
  <si>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</si>
  <si>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</si>
  <si>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</si>
  <si>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</si>
  <si>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</si>
  <si>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</si>
  <si>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</si>
  <si>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</si>
  <si>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</si>
  <si>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</si>
  <si>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</si>
  <si>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</si>
  <si>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</si>
  <si>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</si>
  <si>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</si>
  <si>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</si>
  <si>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</si>
  <si>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</si>
  <si>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</si>
  <si>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</si>
  <si>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</si>
  <si>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</si>
  <si>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</si>
  <si>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</si>
  <si>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</si>
  <si>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</si>
  <si>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</si>
  <si>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</si>
  <si>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</si>
  <si>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</si>
  <si>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</si>
  <si>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</si>
  <si>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</si>
  <si>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</si>
  <si>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</si>
  <si>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</si>
  <si>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</si>
  <si>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</si>
  <si>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</si>
  <si>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</si>
  <si>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</si>
  <si>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</si>
  <si>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</si>
  <si>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</si>
  <si>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</si>
  <si>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</si>
  <si>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</si>
  <si>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</si>
  <si>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</si>
  <si>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</si>
  <si>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</si>
  <si>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</si>
  <si>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</si>
  <si>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</si>
  <si>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</si>
  <si>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</si>
  <si>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</si>
  <si>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</si>
  <si>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</si>
  <si>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</si>
  <si>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</si>
  <si>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</si>
  <si>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</si>
  <si>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</si>
  <si>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</si>
  <si>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</si>
  <si>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</si>
  <si>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</si>
  <si>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</si>
  <si>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</si>
  <si>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</si>
  <si>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</si>
  <si>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</si>
  <si>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</si>
  <si>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</si>
  <si>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</si>
  <si>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</si>
  <si>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</si>
  <si>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</si>
  <si>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</si>
  <si>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</si>
  <si>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</si>
  <si>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</si>
  <si>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</si>
  <si>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</si>
  <si>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</si>
  <si>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</si>
  <si>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</si>
  <si>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</si>
  <si>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</si>
  <si>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</si>
  <si>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</si>
  <si>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</si>
  <si>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</si>
  <si>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</si>
  <si>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</si>
  <si>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</si>
  <si>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</si>
  <si>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</si>
  <si>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</si>
  <si>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</si>
  <si>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</si>
  <si>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</si>
  <si>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</si>
  <si>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</si>
  <si>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</si>
  <si>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</si>
  <si>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</si>
  <si>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</si>
  <si>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</si>
  <si>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</si>
  <si>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</si>
  <si>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</si>
  <si>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</si>
  <si>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</si>
  <si>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</si>
  <si>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</si>
  <si>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</si>
  <si>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</si>
  <si>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</si>
  <si>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</si>
  <si>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</si>
  <si>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</si>
  <si>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</si>
  <si>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</si>
  <si>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</si>
  <si>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</si>
  <si>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</si>
  <si>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</si>
  <si>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</si>
  <si>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</si>
  <si>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</si>
  <si>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</si>
  <si>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</si>
  <si>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</si>
  <si>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</si>
  <si>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</si>
  <si>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</si>
  <si>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</si>
  <si>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</si>
  <si>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</si>
  <si>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</si>
  <si>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</si>
  <si>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</si>
  <si>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</si>
  <si>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</si>
  <si>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</si>
  <si>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</si>
  <si>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</si>
  <si>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</si>
  <si>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</si>
  <si>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</si>
  <si>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</si>
  <si>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</si>
  <si>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</si>
  <si>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</si>
  <si>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</si>
  <si>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</si>
  <si>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</si>
  <si>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</si>
  <si>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</si>
  <si>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</si>
  <si>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</si>
  <si>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</si>
  <si>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</si>
  <si>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</si>
  <si>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</si>
  <si>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</si>
  <si>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</si>
  <si>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</si>
  <si>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</si>
  <si>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</si>
  <si>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</si>
  <si>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</si>
  <si>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</si>
  <si>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</si>
  <si>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</si>
  <si>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</si>
  <si>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</si>
  <si>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</si>
  <si>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</si>
  <si>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</si>
  <si>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</si>
  <si>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</si>
  <si>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</si>
  <si>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</si>
  <si>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</si>
  <si>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</si>
  <si>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</si>
  <si>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</si>
  <si>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</si>
  <si>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</si>
  <si>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</si>
  <si>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</si>
  <si>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</si>
  <si>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</si>
  <si>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</si>
  <si>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</si>
  <si>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</si>
  <si>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</si>
  <si>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</si>
  <si>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</si>
  <si>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</si>
  <si>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</si>
  <si>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</si>
  <si>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</si>
  <si>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</si>
  <si>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</si>
  <si>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</si>
  <si>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</si>
  <si>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</si>
  <si>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</si>
  <si>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</si>
  <si>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</si>
  <si>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</si>
  <si>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</si>
  <si>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</si>
  <si>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</si>
  <si>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</si>
  <si>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</si>
  <si>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</si>
  <si>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</si>
  <si>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</si>
  <si>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</si>
  <si>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</si>
  <si>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</si>
  <si>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</si>
  <si>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</si>
  <si>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</si>
  <si>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</si>
  <si>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</si>
  <si>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</si>
  <si>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</si>
  <si>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</si>
  <si>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</si>
  <si>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</si>
  <si>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</si>
  <si>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</si>
  <si>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</si>
  <si>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</si>
  <si>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</si>
  <si>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</si>
  <si>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</si>
  <si>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</si>
  <si>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</si>
  <si>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</si>
  <si>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</si>
  <si>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</si>
  <si>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</si>
  <si>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</si>
  <si>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</si>
  <si>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</si>
  <si>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</si>
  <si>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</si>
  <si>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</si>
  <si>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</si>
  <si>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</si>
  <si>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</si>
  <si>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</si>
  <si>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</si>
  <si>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</si>
  <si>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</si>
  <si>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</si>
  <si>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</si>
  <si>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</si>
  <si>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</si>
  <si>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</si>
  <si>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</si>
  <si>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</si>
  <si>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</si>
  <si>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</si>
  <si>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</si>
  <si>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</si>
  <si>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</si>
  <si>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</si>
  <si>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</si>
  <si>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</si>
  <si>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</si>
  <si>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</si>
  <si>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</si>
  <si>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</si>
  <si>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</si>
  <si>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</si>
  <si>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</si>
  <si>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</si>
  <si>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</si>
  <si>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</si>
  <si>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</si>
  <si>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</si>
  <si>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</si>
  <si>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</si>
  <si>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</si>
  <si>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</si>
  <si>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</si>
  <si>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</si>
  <si>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</si>
  <si>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</si>
  <si>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</si>
  <si>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</si>
  <si>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</si>
  <si>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</si>
  <si>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</si>
  <si>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</si>
  <si>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</si>
  <si>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</si>
  <si>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</si>
  <si>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</si>
  <si>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</si>
  <si>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</si>
  <si>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</si>
  <si>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</si>
  <si>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</si>
  <si>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</si>
  <si>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</si>
  <si>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</si>
  <si>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</si>
  <si>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</si>
  <si>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</si>
  <si>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</si>
  <si>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</si>
  <si>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</si>
  <si>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</si>
  <si>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</si>
  <si>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</si>
  <si>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</si>
  <si>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</si>
  <si>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</si>
  <si>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</si>
  <si>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</si>
  <si>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</si>
  <si>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</si>
  <si>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</si>
  <si>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</si>
  <si>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</si>
  <si>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</si>
  <si>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</si>
  <si>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</si>
  <si>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</si>
  <si>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</si>
  <si>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</si>
  <si>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</si>
  <si>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</si>
  <si>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</si>
  <si>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</si>
  <si>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</si>
  <si>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</si>
  <si>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</si>
  <si>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</si>
  <si>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</si>
  <si>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</si>
  <si>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</si>
  <si>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</si>
  <si>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</si>
  <si>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</si>
  <si>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</si>
  <si>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</si>
  <si>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</si>
  <si>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</si>
  <si>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</si>
  <si>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</si>
  <si>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</si>
  <si>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</si>
  <si>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</si>
  <si>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</si>
  <si>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</si>
  <si>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</si>
  <si>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</si>
  <si>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</si>
  <si>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</si>
  <si>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</si>
  <si>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</si>
  <si>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</si>
  <si>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</si>
  <si>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</si>
  <si>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</si>
  <si>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</si>
  <si>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</si>
  <si>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</si>
  <si>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</si>
  <si>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</si>
  <si>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</si>
  <si>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</si>
  <si>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</si>
  <si>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</si>
  <si>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</si>
  <si>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</si>
  <si>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</si>
  <si>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</si>
  <si>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</si>
  <si>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</si>
  <si>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</si>
  <si>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</si>
  <si>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</si>
  <si>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</si>
  <si>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</si>
  <si>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</si>
  <si>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</si>
  <si>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</si>
  <si>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</si>
  <si>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</si>
  <si>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</si>
  <si>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</si>
  <si>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</si>
  <si>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</si>
  <si>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</si>
  <si>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</si>
  <si>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</si>
  <si>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</si>
  <si>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</si>
  <si>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</si>
  <si>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</si>
  <si>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</si>
  <si>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</si>
  <si>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</si>
  <si>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</si>
  <si>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</si>
  <si>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</si>
  <si>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</si>
  <si>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</si>
  <si>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</si>
  <si>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</si>
  <si>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</si>
  <si>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</si>
  <si>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</si>
  <si>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</si>
  <si>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</si>
  <si>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</si>
  <si>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</si>
  <si>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</si>
  <si>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</si>
  <si>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</si>
  <si>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</si>
  <si>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</si>
  <si>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</si>
  <si>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</si>
  <si>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</si>
  <si>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</si>
  <si>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</si>
  <si>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</si>
  <si>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</si>
  <si>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</si>
  <si>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</si>
  <si>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</si>
  <si>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</si>
  <si>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</si>
  <si>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</si>
  <si>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</si>
  <si>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</si>
  <si>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</si>
  <si>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</si>
  <si>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</si>
  <si>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</si>
  <si>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</si>
  <si>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</si>
  <si>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</si>
  <si>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</si>
  <si>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</si>
  <si>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</si>
  <si>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</si>
  <si>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</si>
  <si>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</si>
  <si>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</si>
  <si>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</si>
  <si>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</si>
  <si>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</si>
  <si>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</si>
  <si>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</si>
  <si>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</si>
  <si>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</si>
  <si>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</si>
  <si>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</si>
  <si>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</si>
  <si>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</si>
  <si>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</si>
  <si>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</si>
  <si>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</si>
  <si>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</si>
  <si>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</si>
  <si>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</si>
  <si>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</si>
  <si>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</si>
  <si>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</si>
  <si>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</si>
  <si>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</si>
  <si>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</si>
  <si>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</si>
  <si>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</si>
  <si>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</si>
  <si>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</si>
  <si>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</si>
  <si>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</si>
  <si>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</si>
  <si>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</si>
  <si>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</si>
  <si>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</si>
  <si>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</si>
  <si>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</si>
  <si>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</si>
  <si>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</si>
  <si>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</si>
  <si>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</si>
  <si>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</si>
  <si>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</si>
  <si>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</si>
  <si>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</si>
  <si>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</si>
  <si>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</si>
  <si>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</si>
  <si>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</si>
  <si>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</si>
  <si>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</si>
  <si>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</si>
  <si>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</si>
  <si>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</si>
  <si>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</si>
  <si>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</si>
  <si>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</si>
  <si>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</si>
  <si>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</si>
  <si>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</si>
  <si>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</si>
  <si>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</si>
  <si>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</si>
  <si>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</si>
  <si>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</si>
  <si>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</si>
  <si>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</si>
  <si>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</si>
  <si>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</si>
  <si>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</si>
  <si>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</si>
  <si>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</si>
  <si>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</si>
  <si>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</si>
  <si>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</si>
  <si>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</si>
  <si>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</si>
  <si>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</si>
  <si>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</si>
  <si>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</si>
  <si>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</si>
  <si>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</si>
  <si>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</si>
  <si>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</si>
  <si>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</si>
  <si>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</si>
  <si>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</si>
  <si>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</si>
  <si>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</si>
  <si>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</si>
  <si>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</si>
  <si>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</si>
  <si>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</si>
  <si>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</si>
  <si>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</si>
  <si>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</si>
  <si>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</si>
  <si>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</si>
  <si>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</si>
  <si>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</si>
  <si>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</si>
  <si>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</si>
  <si>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</si>
  <si>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</si>
  <si>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</si>
  <si>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</si>
  <si>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</si>
  <si>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</si>
  <si>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</si>
  <si>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</si>
  <si>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</si>
  <si>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</si>
  <si>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</si>
  <si>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</si>
  <si>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</si>
  <si>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</si>
  <si>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</si>
  <si>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</si>
  <si>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</si>
  <si>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</si>
  <si>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</si>
  <si>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</si>
  <si>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</si>
  <si>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</si>
  <si>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</si>
  <si>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</si>
  <si>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</si>
  <si>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</si>
  <si>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</si>
  <si>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</si>
  <si>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</si>
  <si>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</si>
  <si>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</si>
  <si>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</si>
  <si>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</si>
  <si>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</si>
  <si>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</si>
  <si>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</si>
  <si>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</si>
  <si>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</si>
  <si>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</si>
  <si>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</si>
  <si>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</si>
  <si>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</si>
  <si>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</si>
  <si>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</si>
  <si>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</si>
  <si>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</si>
  <si>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</si>
  <si>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</si>
  <si>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</si>
  <si>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</si>
  <si>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</si>
  <si>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</si>
  <si>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</si>
  <si>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</si>
  <si>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</si>
  <si>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</si>
  <si>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</si>
  <si>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</si>
  <si>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</si>
  <si>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</si>
  <si>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</si>
  <si>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</si>
  <si>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</si>
  <si>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</si>
  <si>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</si>
  <si>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</si>
  <si>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</si>
  <si>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</si>
  <si>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</si>
  <si>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</si>
  <si>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</si>
  <si>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</si>
  <si>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</si>
  <si>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</si>
  <si>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</si>
  <si>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</si>
  <si>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</si>
  <si>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</si>
  <si>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</si>
  <si>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</si>
  <si>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</si>
  <si>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</si>
  <si>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</si>
  <si>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</si>
  <si>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</si>
  <si>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</si>
  <si>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</si>
  <si>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</si>
  <si>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</si>
  <si>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</si>
  <si>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</si>
  <si>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</si>
  <si>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</si>
  <si>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</si>
  <si>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</si>
  <si>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</si>
  <si>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</si>
  <si>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</si>
  <si>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</si>
  <si>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</si>
  <si>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</si>
  <si>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</si>
  <si>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</si>
  <si>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</si>
  <si>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</si>
  <si>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</si>
  <si>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</si>
  <si>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</si>
  <si>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</si>
  <si>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</si>
  <si>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</si>
  <si>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</si>
  <si>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</si>
  <si>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</si>
  <si>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</si>
  <si>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</si>
  <si>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</si>
  <si>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</si>
  <si>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</si>
  <si>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</si>
  <si>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</si>
  <si>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</si>
  <si>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</si>
  <si>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</si>
  <si>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</si>
  <si>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</si>
  <si>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</si>
  <si>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</si>
  <si>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</si>
  <si>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</si>
  <si>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</si>
  <si>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</si>
  <si>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</si>
  <si>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</si>
  <si>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</si>
  <si>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</si>
  <si>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</si>
  <si>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</si>
  <si>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</si>
  <si>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</si>
  <si>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</si>
  <si>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</si>
  <si>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</si>
  <si>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</si>
  <si>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</si>
  <si>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</si>
  <si>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</si>
  <si>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</si>
  <si>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</si>
  <si>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</si>
  <si>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</si>
  <si>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</si>
  <si>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</si>
  <si>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</si>
  <si>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</si>
  <si>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</si>
  <si>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</si>
  <si>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</si>
  <si>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</si>
  <si>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</si>
  <si>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</si>
  <si>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</si>
  <si>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</si>
  <si>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</si>
  <si>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</si>
  <si>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</si>
  <si>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</si>
  <si>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</si>
  <si>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</si>
  <si>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</si>
  <si>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</si>
  <si>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</si>
  <si>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</si>
  <si>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</si>
  <si>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</si>
  <si>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</si>
  <si>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</si>
  <si>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</si>
  <si>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</si>
  <si>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</si>
  <si>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</si>
  <si>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</si>
  <si>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</si>
  <si>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</si>
  <si>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</si>
  <si>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</si>
  <si>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</si>
  <si>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</si>
  <si>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</si>
  <si>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</si>
  <si>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</si>
  <si>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</si>
  <si>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</si>
  <si>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</si>
  <si>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</si>
  <si>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</si>
  <si>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</si>
  <si>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</si>
  <si>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</si>
  <si>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</si>
  <si>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</si>
  <si>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</si>
  <si>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</si>
  <si>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</si>
  <si>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</si>
  <si>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</si>
  <si>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</si>
  <si>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</si>
  <si>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</si>
  <si>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</si>
  <si>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</si>
  <si>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</si>
  <si>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</si>
  <si>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</si>
  <si>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</si>
  <si>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</si>
  <si>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</si>
  <si>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</si>
  <si>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</si>
  <si>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</si>
  <si>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</si>
  <si>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</si>
  <si>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</si>
  <si>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</si>
  <si>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</si>
  <si>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</si>
  <si>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</si>
  <si>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</si>
  <si>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</si>
  <si>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</si>
  <si>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</si>
  <si>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</si>
  <si>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</si>
  <si>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</si>
  <si>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</si>
  <si>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</si>
  <si>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</si>
  <si>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</si>
  <si>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</si>
  <si>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</si>
  <si>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</si>
  <si>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</si>
  <si>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</si>
  <si>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</si>
  <si>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</si>
  <si>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</si>
  <si>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</si>
  <si>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</si>
  <si>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</si>
  <si>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</si>
  <si>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</si>
  <si>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</si>
  <si>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</si>
  <si>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</si>
  <si>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</si>
  <si>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</si>
  <si>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</si>
  <si>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</si>
  <si>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</si>
  <si>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</si>
  <si>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</si>
  <si>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</si>
  <si>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</si>
  <si>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</si>
  <si>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</si>
  <si>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</si>
  <si>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</si>
  <si>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</si>
  <si>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</si>
  <si>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</si>
  <si>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</si>
  <si>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</si>
  <si>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</si>
  <si>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</si>
  <si>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</si>
  <si>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</si>
  <si>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</si>
  <si>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</si>
  <si>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</si>
  <si>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</si>
  <si>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</si>
  <si>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</si>
  <si>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</si>
  <si>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</si>
  <si>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</si>
  <si>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</si>
  <si>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</si>
  <si>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</si>
  <si>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</si>
  <si>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</si>
  <si>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</si>
  <si>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</si>
  <si>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</si>
  <si>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</si>
  <si>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</si>
  <si>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</si>
  <si>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</si>
  <si>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</si>
  <si>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</si>
  <si>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</si>
  <si>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</si>
  <si>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</si>
  <si>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</si>
  <si>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</si>
  <si>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</si>
  <si>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</si>
  <si>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</si>
  <si>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</si>
  <si>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</si>
  <si>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</si>
  <si>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</si>
  <si>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</si>
  <si>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</si>
  <si>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</si>
  <si>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</si>
  <si>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</si>
  <si>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</si>
  <si>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</si>
  <si>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</si>
  <si>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</si>
  <si>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</si>
  <si>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</si>
  <si>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</si>
  <si>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</si>
  <si>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</si>
  <si>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</si>
  <si>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</si>
  <si>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</si>
  <si>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</si>
  <si>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</si>
  <si>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</si>
  <si>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</si>
  <si>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</si>
  <si>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</si>
  <si>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</si>
  <si>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</si>
  <si>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</si>
  <si>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</si>
  <si>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</si>
  <si>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</si>
  <si>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</si>
  <si>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</si>
  <si>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</si>
  <si>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</si>
  <si>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</si>
  <si>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</si>
  <si>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</si>
  <si>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</si>
  <si>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</si>
  <si>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</si>
  <si>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</si>
  <si>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</si>
  <si>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</si>
  <si>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</si>
  <si>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</si>
  <si>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</si>
  <si>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</si>
  <si>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</si>
  <si>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</si>
  <si>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</si>
  <si>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</si>
  <si>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</si>
  <si>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</si>
  <si>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</si>
  <si>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</si>
  <si>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</si>
  <si>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</si>
  <si>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</si>
  <si>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</si>
  <si>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</si>
  <si>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</si>
  <si>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</si>
  <si>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</si>
  <si>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</si>
  <si>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</si>
  <si>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</si>
  <si>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</si>
  <si>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</si>
  <si>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</si>
  <si>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</si>
  <si>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</si>
  <si>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</si>
  <si>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</si>
  <si>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</si>
  <si>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</si>
  <si>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</si>
  <si>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</si>
  <si>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</si>
  <si>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</si>
  <si>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</si>
  <si>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</si>
  <si>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</si>
  <si>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</si>
  <si>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</si>
  <si>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</si>
  <si>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</si>
  <si>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</si>
  <si>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</si>
  <si>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</si>
  <si>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</si>
  <si>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</si>
  <si>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</si>
  <si>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</si>
  <si>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</si>
  <si>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</si>
  <si>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</si>
  <si>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</si>
  <si>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</si>
  <si>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</si>
  <si>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</si>
  <si>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</si>
  <si>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</si>
  <si>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</si>
  <si>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</si>
  <si>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</si>
  <si>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</si>
  <si>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</si>
  <si>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</si>
  <si>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</si>
  <si>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</si>
  <si>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</si>
  <si>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</si>
  <si>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</si>
  <si>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</si>
  <si>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</si>
  <si>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</si>
  <si>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</si>
  <si>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</si>
  <si>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</si>
  <si>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</si>
  <si>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</si>
  <si>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</si>
  <si>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</si>
  <si>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</si>
  <si>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</si>
  <si>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</si>
  <si>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</si>
  <si>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</si>
  <si>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</si>
  <si>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</si>
  <si>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</si>
  <si>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</si>
  <si>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</si>
  <si>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</si>
  <si>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</si>
  <si>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</si>
  <si>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</si>
  <si>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</si>
  <si>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</si>
  <si>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</si>
  <si>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</si>
  <si>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</si>
  <si>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</si>
  <si>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</si>
  <si>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</si>
  <si>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</si>
  <si>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</si>
  <si>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</si>
  <si>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</si>
  <si>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</si>
  <si>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</si>
  <si>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</si>
  <si>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</si>
  <si>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</si>
  <si>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</si>
  <si>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</si>
  <si>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</si>
  <si>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</si>
  <si>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</si>
  <si>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</si>
  <si>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</si>
  <si>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</si>
  <si>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</si>
  <si>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</si>
  <si>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</si>
  <si>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</si>
  <si>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</si>
  <si>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</si>
  <si>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</si>
  <si>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</si>
  <si>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</si>
  <si>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</si>
  <si>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</si>
  <si>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</si>
  <si>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</si>
  <si>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</si>
  <si>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</si>
  <si>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</si>
  <si>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</si>
  <si>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</si>
  <si>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</si>
  <si>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</si>
  <si>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</si>
  <si>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</si>
  <si>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</si>
  <si>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</si>
  <si>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</si>
  <si>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</si>
  <si>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</si>
  <si>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</si>
  <si>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</si>
  <si>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</si>
  <si>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</si>
  <si>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</si>
  <si>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</si>
  <si>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</si>
  <si>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</si>
  <si>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</si>
  <si>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</si>
  <si>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</si>
  <si>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</si>
  <si>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</si>
  <si>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</si>
  <si>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</si>
  <si>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</si>
  <si>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</si>
  <si>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</si>
  <si>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</si>
  <si>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</si>
  <si>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</si>
  <si>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</si>
  <si>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</si>
  <si>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</si>
  <si>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</si>
  <si>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</si>
  <si>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</si>
  <si>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</si>
  <si>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</si>
  <si>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</si>
  <si>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</si>
  <si>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</si>
  <si>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</si>
  <si>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</si>
  <si>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</si>
  <si>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</si>
  <si>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</si>
  <si>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</si>
  <si>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</si>
  <si>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</si>
  <si>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</si>
  <si>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</si>
  <si>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</si>
  <si>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</si>
  <si>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</si>
  <si>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</si>
  <si>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</si>
  <si>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</si>
  <si>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</si>
  <si>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</si>
  <si>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</si>
  <si>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</si>
  <si>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</si>
  <si>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</si>
  <si>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</si>
  <si>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</si>
  <si>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</si>
  <si>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</si>
  <si>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</si>
  <si>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</si>
  <si>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</si>
  <si>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</si>
  <si>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</si>
  <si>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</si>
  <si>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</si>
  <si>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</si>
  <si>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</si>
  <si>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</si>
  <si>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</si>
  <si>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</si>
  <si>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</si>
  <si>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</si>
  <si>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</si>
  <si>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</si>
  <si>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</si>
  <si>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</si>
  <si>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</si>
  <si>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</si>
  <si>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</si>
  <si>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</si>
  <si>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</si>
  <si>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</si>
  <si>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</si>
  <si>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</si>
  <si>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</si>
  <si>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</si>
  <si>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</si>
  <si>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</si>
  <si>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</si>
  <si>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</si>
  <si>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</si>
  <si>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</si>
  <si>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</si>
  <si>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</si>
  <si>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</si>
  <si>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</si>
  <si>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</si>
  <si>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</si>
  <si>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</si>
  <si>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</si>
  <si>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</si>
  <si>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</si>
  <si>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</si>
  <si>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</si>
  <si>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</si>
  <si>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</si>
  <si>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</si>
  <si>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</si>
  <si>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</si>
  <si>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</si>
  <si>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</si>
  <si>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</si>
  <si>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</si>
  <si>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</si>
  <si>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</si>
  <si>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</si>
  <si>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</si>
  <si>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</si>
  <si>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</si>
  <si>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</si>
  <si>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</si>
  <si>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</si>
  <si>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</si>
  <si>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</si>
  <si>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</si>
  <si>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</si>
  <si>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</si>
  <si>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</si>
  <si>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</si>
  <si>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</si>
  <si>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</si>
  <si>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</si>
  <si>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</si>
  <si>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</si>
  <si>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</si>
  <si>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</si>
  <si>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</si>
  <si>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</si>
  <si>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</si>
  <si>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</si>
  <si>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</si>
  <si>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</si>
  <si>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</si>
  <si>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</si>
  <si>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</si>
  <si>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</si>
  <si>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</si>
  <si>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</si>
  <si>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</si>
  <si>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</si>
  <si>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</si>
  <si>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</si>
  <si>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</si>
  <si>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</si>
  <si>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</si>
  <si>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</si>
  <si>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</si>
  <si>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</si>
  <si>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</si>
  <si>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</si>
  <si>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</si>
  <si>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</si>
  <si>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</si>
  <si>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</si>
  <si>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</si>
  <si>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</si>
  <si>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</si>
  <si>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</si>
  <si>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</si>
  <si>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</si>
  <si>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</si>
  <si>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</si>
  <si>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</si>
  <si>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</si>
  <si>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</si>
  <si>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</si>
  <si>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</si>
  <si>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</si>
  <si>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</si>
  <si>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</si>
  <si>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</si>
  <si>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</si>
  <si>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</si>
  <si>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</si>
  <si>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</si>
  <si>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</si>
  <si>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</si>
  <si>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</si>
  <si>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</si>
  <si>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</si>
  <si>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</si>
  <si>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</si>
  <si>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</si>
  <si>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</si>
  <si>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</si>
  <si>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</si>
  <si>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</si>
  <si>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</si>
  <si>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</si>
  <si>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</si>
  <si>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</si>
  <si>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</si>
  <si>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</si>
  <si>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</si>
  <si>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</si>
  <si>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</si>
  <si>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</si>
  <si>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</si>
  <si>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</si>
  <si>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</si>
  <si>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</si>
  <si>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</si>
  <si>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</si>
  <si>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</si>
  <si>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</si>
  <si>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</si>
  <si>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</si>
  <si>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</si>
  <si>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</si>
  <si>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</si>
  <si>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</si>
  <si>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</si>
  <si>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</si>
  <si>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</si>
  <si>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</si>
  <si>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</si>
  <si>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</si>
  <si>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</si>
  <si>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</si>
  <si>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</si>
  <si>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</si>
  <si>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</si>
  <si>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</si>
  <si>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</si>
  <si>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</si>
  <si>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</si>
  <si>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</si>
  <si>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</si>
  <si>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</si>
  <si>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</si>
  <si>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</si>
  <si>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</si>
  <si>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</si>
  <si>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</si>
  <si>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</si>
  <si>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</si>
  <si>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</si>
  <si>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</si>
  <si>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</si>
  <si>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</si>
  <si>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</si>
  <si>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</si>
  <si>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</si>
  <si>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</si>
  <si>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</si>
  <si>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</si>
  <si>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</si>
  <si>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</si>
  <si>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</si>
  <si>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</si>
  <si>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</si>
  <si>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</si>
  <si>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</si>
  <si>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</si>
  <si>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</si>
  <si>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</si>
  <si>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</si>
  <si>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</si>
  <si>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</si>
  <si>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</si>
  <si>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</si>
  <si>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</si>
  <si>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</si>
  <si>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</si>
  <si>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</si>
  <si>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</si>
  <si>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</si>
  <si>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</si>
  <si>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</si>
  <si>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</si>
  <si>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</si>
  <si>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</si>
  <si>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</si>
  <si>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</si>
  <si>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</si>
  <si>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</si>
  <si>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</si>
  <si>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</si>
  <si>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</si>
  <si>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</si>
  <si>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</si>
  <si>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</si>
  <si>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</si>
  <si>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</si>
  <si>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</si>
  <si>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</si>
  <si>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</si>
  <si>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</si>
  <si>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</si>
  <si>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</si>
  <si>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</si>
  <si>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</si>
  <si>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</si>
  <si>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</si>
  <si>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</si>
  <si>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</si>
  <si>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</si>
  <si>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</si>
  <si>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</si>
  <si>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</si>
  <si>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</si>
  <si>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</si>
  <si>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</si>
  <si>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</si>
  <si>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</si>
  <si>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</si>
  <si>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</si>
  <si>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</si>
  <si>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</si>
  <si>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</si>
  <si>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</si>
  <si>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</si>
  <si>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</si>
  <si>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</si>
  <si>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</si>
  <si>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</si>
  <si>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</si>
  <si>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</si>
  <si>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</si>
  <si>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</si>
  <si>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</si>
  <si>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</si>
  <si>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</si>
  <si>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</si>
  <si>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</si>
  <si>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</si>
  <si>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</si>
  <si>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</si>
  <si>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</si>
  <si>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</si>
  <si>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</si>
  <si>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</si>
  <si>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</si>
  <si>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</si>
  <si>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</si>
  <si>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</si>
  <si>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</si>
  <si>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</si>
  <si>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</si>
  <si>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</si>
  <si>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</si>
  <si>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</si>
  <si>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</si>
  <si>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</si>
  <si>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</si>
  <si>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</si>
  <si>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</si>
  <si>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</si>
  <si>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</si>
  <si>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</si>
  <si>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</si>
  <si>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</si>
  <si>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</si>
  <si>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</si>
  <si>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</si>
  <si>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</si>
  <si>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</si>
  <si>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</si>
  <si>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</si>
  <si>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</si>
  <si>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</si>
  <si>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</si>
  <si>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</si>
  <si>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</si>
  <si>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</si>
  <si>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</si>
  <si>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</si>
  <si>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</si>
  <si>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</si>
  <si>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</si>
  <si>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</si>
  <si>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</si>
  <si>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</si>
  <si>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</si>
  <si>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</si>
  <si>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</si>
  <si>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</si>
  <si>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</si>
  <si>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</si>
  <si>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</si>
  <si>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</si>
  <si>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</si>
  <si>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</si>
  <si>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</si>
  <si>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</si>
  <si>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</si>
  <si>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</si>
  <si>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</si>
  <si>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</si>
  <si>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</si>
  <si>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</si>
  <si>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</si>
  <si>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</si>
  <si>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</si>
  <si>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</si>
  <si>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</si>
  <si>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</si>
  <si>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</si>
  <si>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</si>
  <si>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</si>
  <si>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</si>
  <si>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</si>
  <si>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</si>
  <si>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</si>
  <si>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</si>
  <si>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</si>
  <si>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</si>
  <si>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</si>
  <si>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</si>
  <si>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</si>
  <si>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</si>
  <si>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</si>
  <si>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</si>
  <si>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</si>
  <si>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</si>
  <si>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</si>
  <si>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</si>
  <si>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</si>
  <si>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</si>
  <si>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</si>
  <si>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</si>
  <si>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</si>
  <si>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</si>
  <si>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</si>
  <si>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</si>
  <si>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</si>
  <si>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</si>
  <si>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</si>
  <si>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</si>
  <si>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</si>
  <si>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</si>
  <si>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</si>
  <si>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</si>
  <si>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</si>
  <si>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</si>
  <si>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</si>
  <si>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</si>
  <si>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</si>
  <si>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</si>
  <si>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</si>
  <si>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</si>
  <si>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</si>
  <si>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</si>
  <si>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</si>
  <si>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</si>
  <si>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</si>
  <si>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</si>
  <si>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</si>
  <si>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</si>
  <si>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</si>
  <si>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</si>
  <si>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</si>
  <si>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</si>
  <si>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</si>
  <si>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</si>
  <si>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</si>
  <si>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</si>
  <si>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</si>
  <si>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</si>
  <si>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</si>
  <si>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</si>
  <si>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</si>
  <si>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</si>
  <si>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</si>
  <si>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</si>
  <si>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</si>
  <si>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</si>
  <si>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</si>
  <si>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</si>
  <si>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</si>
  <si>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</si>
  <si>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</si>
  <si>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</si>
  <si>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</si>
  <si>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</si>
  <si>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</si>
  <si>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</si>
  <si>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</si>
  <si>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</si>
  <si>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</si>
  <si>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</si>
  <si>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</si>
  <si>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</si>
  <si>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</si>
  <si>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</si>
  <si>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</si>
  <si>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</si>
  <si>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</si>
  <si>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</si>
  <si>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</si>
  <si>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</si>
  <si>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</si>
  <si>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</si>
  <si>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</si>
  <si>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</si>
  <si>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</si>
  <si>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</si>
  <si>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</si>
  <si>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</si>
  <si>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</si>
  <si>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</si>
  <si>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</si>
  <si>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</si>
  <si>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</si>
  <si>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</si>
  <si>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</si>
  <si>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</si>
  <si>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</si>
  <si>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</si>
  <si>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</si>
  <si>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</si>
  <si>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</si>
  <si>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</si>
  <si>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</si>
  <si>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</si>
  <si>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</si>
  <si>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</si>
  <si>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</si>
  <si>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</si>
  <si>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</si>
  <si>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</si>
  <si>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</si>
  <si>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</si>
  <si>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</si>
  <si>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</si>
  <si>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</si>
  <si>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</si>
  <si>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</si>
  <si>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</si>
  <si>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</si>
  <si>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</si>
  <si>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</si>
  <si>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</si>
  <si>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</si>
  <si>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</si>
  <si>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</si>
  <si>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</si>
  <si>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</si>
  <si>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</si>
  <si>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</si>
  <si>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</si>
  <si>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</si>
  <si>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</si>
  <si>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</si>
  <si>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</si>
  <si>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</si>
  <si>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</si>
  <si>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</si>
  <si>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</si>
  <si>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</si>
  <si>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</si>
  <si>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</si>
  <si>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</si>
  <si>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</si>
  <si>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</si>
  <si>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</si>
  <si>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</si>
  <si>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</si>
  <si>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</si>
  <si>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</si>
  <si>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</si>
  <si>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</si>
  <si>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</si>
  <si>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</si>
  <si>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</si>
  <si>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</si>
  <si>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</si>
  <si>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</si>
  <si>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</si>
  <si>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</si>
  <si>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</si>
  <si>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</si>
  <si>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</si>
  <si>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</si>
  <si>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</si>
  <si>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</si>
  <si>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</si>
  <si>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</si>
  <si>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</si>
  <si>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</si>
  <si>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</si>
  <si>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</si>
  <si>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</si>
  <si>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</si>
  <si>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</si>
  <si>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</si>
  <si>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</si>
  <si>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</si>
  <si>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</si>
  <si>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</si>
  <si>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</si>
  <si>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</si>
  <si>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</si>
  <si>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</si>
  <si>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</si>
  <si>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</si>
  <si>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</si>
  <si>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</si>
  <si>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</si>
  <si>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</si>
  <si>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</si>
  <si>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</si>
  <si>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</si>
  <si>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</si>
  <si>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</si>
  <si>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</si>
  <si>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</si>
  <si>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</si>
  <si>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</si>
  <si>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</si>
  <si>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</si>
  <si>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</si>
  <si>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</si>
  <si>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</si>
  <si>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</si>
  <si>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</si>
  <si>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</si>
  <si>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</si>
  <si>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</si>
  <si>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</si>
  <si>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</si>
  <si>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</si>
  <si>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</si>
  <si>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</si>
  <si>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</si>
  <si>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</si>
  <si>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</si>
  <si>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</si>
  <si>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</si>
  <si>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</si>
  <si>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</si>
  <si>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</si>
  <si>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</si>
  <si>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</si>
  <si>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</si>
  <si>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</si>
  <si>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</si>
  <si>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</si>
  <si>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</si>
  <si>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</si>
  <si>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</si>
  <si>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</si>
  <si>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</si>
  <si>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</si>
  <si>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</si>
  <si>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</si>
  <si>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</si>
  <si>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</si>
  <si>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</si>
  <si>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</si>
  <si>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</si>
  <si>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</si>
  <si>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</si>
  <si>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</si>
  <si>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</si>
  <si>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</si>
  <si>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</si>
  <si>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</si>
  <si>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</si>
  <si>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</si>
  <si>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</si>
  <si>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</si>
  <si>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</si>
  <si>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</si>
  <si>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</si>
  <si>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</si>
  <si>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</si>
  <si>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</si>
  <si>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</si>
  <si>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</si>
  <si>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</si>
  <si>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</si>
  <si>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</si>
  <si>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</si>
  <si>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</si>
  <si>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</si>
  <si>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</si>
  <si>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</si>
  <si>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</si>
  <si>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</si>
  <si>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</si>
  <si>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</si>
  <si>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</si>
  <si>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</si>
  <si>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</si>
  <si>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</si>
  <si>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</si>
  <si>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</si>
  <si>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</si>
  <si>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</si>
  <si>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</si>
  <si>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</si>
  <si>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</si>
  <si>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</si>
  <si>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</si>
  <si>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</si>
  <si>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</si>
  <si>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</si>
  <si>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</si>
  <si>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</si>
  <si>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</si>
  <si>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</si>
  <si>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</si>
  <si>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</si>
  <si>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</si>
  <si>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</si>
  <si>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</si>
  <si>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</si>
  <si>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</si>
  <si>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</si>
  <si>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</si>
  <si>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</si>
  <si>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</si>
  <si>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</si>
  <si>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</si>
  <si>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</si>
  <si>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</si>
  <si>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</si>
  <si>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</si>
  <si>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</si>
  <si>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</si>
  <si>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</si>
  <si>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</si>
  <si>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</si>
  <si>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</si>
  <si>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</si>
  <si>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</si>
  <si>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</si>
  <si>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</si>
  <si>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</si>
  <si>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</si>
  <si>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</si>
  <si>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</si>
  <si>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</si>
  <si>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</si>
  <si>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</si>
  <si>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</si>
  <si>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</si>
  <si>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</si>
  <si>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</si>
  <si>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</si>
  <si>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</si>
  <si>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</si>
  <si>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</si>
  <si>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</si>
  <si>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</si>
  <si>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</si>
  <si>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</si>
  <si>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</si>
  <si>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</si>
  <si>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</si>
  <si>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</si>
  <si>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</si>
  <si>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</si>
  <si>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</si>
  <si>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</si>
  <si>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</si>
  <si>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</si>
  <si>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</si>
  <si>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</si>
  <si>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</si>
  <si>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</si>
  <si>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</si>
  <si>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</si>
  <si>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</si>
  <si>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</si>
  <si>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</si>
  <si>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</si>
  <si>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</si>
  <si>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</si>
  <si>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</si>
  <si>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</si>
  <si>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</si>
  <si>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</si>
  <si>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</si>
  <si>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</si>
  <si>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</si>
  <si>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</si>
  <si>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</si>
  <si>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</si>
  <si>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</si>
  <si>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</si>
  <si>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</si>
  <si>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</si>
  <si>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</si>
  <si>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</si>
  <si>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</si>
  <si>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</si>
  <si>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</si>
  <si>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</si>
  <si>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</si>
  <si>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</si>
  <si>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</si>
  <si>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</si>
  <si>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</si>
  <si>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</si>
  <si>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</si>
  <si>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</si>
  <si>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</si>
  <si>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</si>
  <si>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</si>
  <si>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</si>
  <si>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</si>
  <si>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</si>
  <si>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</si>
  <si>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</si>
  <si>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</si>
  <si>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</si>
  <si>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</si>
  <si>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</si>
  <si>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</si>
  <si>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</si>
  <si>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</si>
  <si>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</si>
  <si>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</si>
  <si>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</si>
  <si>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</si>
  <si>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</si>
  <si>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</si>
  <si>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</si>
  <si>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</si>
  <si>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</si>
  <si>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</si>
  <si>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</si>
  <si>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</si>
  <si>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</si>
  <si>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</si>
  <si>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</si>
  <si>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</si>
  <si>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</si>
  <si>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</si>
  <si>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</si>
  <si>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</si>
  <si>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</si>
  <si>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</si>
  <si>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</si>
  <si>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</si>
  <si>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</si>
  <si>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</si>
  <si>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</si>
  <si>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</si>
  <si>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</si>
  <si>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</si>
  <si>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</si>
  <si>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</si>
  <si>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</si>
  <si>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</si>
  <si>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</si>
  <si>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</si>
  <si>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</si>
  <si>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</si>
  <si>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</si>
  <si>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</si>
  <si>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</si>
  <si>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</si>
  <si>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</si>
  <si>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</si>
  <si>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</si>
  <si>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</si>
  <si>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</si>
  <si>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</si>
  <si>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</si>
  <si>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</si>
  <si>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</si>
  <si>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</si>
  <si>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</si>
  <si>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</si>
  <si>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</si>
  <si>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</si>
  <si>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</si>
  <si>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</si>
  <si>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</si>
  <si>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</si>
  <si>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</si>
  <si>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</si>
  <si>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</si>
  <si>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</si>
  <si>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</si>
  <si>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</si>
  <si>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</si>
  <si>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</si>
  <si>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</si>
  <si>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</si>
  <si>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</si>
  <si>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</si>
  <si>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</si>
  <si>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</si>
  <si>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</si>
  <si>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</si>
  <si>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</si>
  <si>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</si>
  <si>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</si>
  <si>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</si>
  <si>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</si>
  <si>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</si>
  <si>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</si>
  <si>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</si>
  <si>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</si>
  <si>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</si>
  <si>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</si>
  <si>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</si>
  <si>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</si>
  <si>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</si>
  <si>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</si>
  <si>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</si>
  <si>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</si>
  <si>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</si>
  <si>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</si>
  <si>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</si>
  <si>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</si>
  <si>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</si>
  <si>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</si>
  <si>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</si>
  <si>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</si>
  <si>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</si>
  <si>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</si>
  <si>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</si>
  <si>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</si>
  <si>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</si>
  <si>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</si>
  <si>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</si>
  <si>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</si>
  <si>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</si>
  <si>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</si>
  <si>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</si>
  <si>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</si>
  <si>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</si>
  <si>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</si>
  <si>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</si>
  <si>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</si>
  <si>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</si>
  <si>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</si>
  <si>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</si>
  <si>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</si>
  <si>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</si>
  <si>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</si>
  <si>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</si>
  <si>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</si>
  <si>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</si>
  <si>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</si>
  <si>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</si>
  <si>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</si>
  <si>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</si>
  <si>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</si>
  <si>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</si>
  <si>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</si>
  <si>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</si>
  <si>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</si>
  <si>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</si>
  <si>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</si>
  <si>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</si>
  <si>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</si>
  <si>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</si>
  <si>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</si>
  <si>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</si>
  <si>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</si>
  <si>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</si>
  <si>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</si>
  <si>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</si>
  <si>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</si>
  <si>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</si>
  <si>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</si>
  <si>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</si>
  <si>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</si>
  <si>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</si>
  <si>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</si>
  <si>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</si>
  <si>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</si>
  <si>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</si>
  <si>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</si>
  <si>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</si>
  <si>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</si>
  <si>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</si>
  <si>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</si>
  <si>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</si>
  <si>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</si>
  <si>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</si>
  <si>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</si>
  <si>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</si>
  <si>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</si>
  <si>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</si>
  <si>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</si>
  <si>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</si>
  <si>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</si>
  <si>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</si>
  <si>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</si>
  <si>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</si>
  <si>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</si>
  <si>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</si>
  <si>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</si>
  <si>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</si>
  <si>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</si>
  <si>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</si>
  <si>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</si>
  <si>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</si>
  <si>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</si>
  <si>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</si>
  <si>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</si>
  <si>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</si>
  <si>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</si>
  <si>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</si>
  <si>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</si>
  <si>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</si>
  <si>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</si>
  <si>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</si>
  <si>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</si>
  <si>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</si>
  <si>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</si>
  <si>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</si>
  <si>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</si>
  <si>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</si>
  <si>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</si>
  <si>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</si>
  <si>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</si>
  <si>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</si>
  <si>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</si>
  <si>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</si>
  <si>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</si>
  <si>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</si>
  <si>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</si>
  <si>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</si>
  <si>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</si>
  <si>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</si>
  <si>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</si>
  <si>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</si>
  <si>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</si>
  <si>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</si>
  <si>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</si>
  <si>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</si>
  <si>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</si>
  <si>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</si>
  <si>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</si>
  <si>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</si>
  <si>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</si>
  <si>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</si>
  <si>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</si>
  <si>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</si>
  <si>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</si>
  <si>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</si>
  <si>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</si>
  <si>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</si>
  <si>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</si>
  <si>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</si>
  <si>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</si>
  <si>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</si>
  <si>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</si>
  <si>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</si>
  <si>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</si>
  <si>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</si>
  <si>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</si>
  <si>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</si>
  <si>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</si>
  <si>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</si>
  <si>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</si>
  <si>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</si>
  <si>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</si>
  <si>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</si>
  <si>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</si>
  <si>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</si>
  <si>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</si>
  <si>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</si>
  <si>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</si>
  <si>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</si>
  <si>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</si>
  <si>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</si>
  <si>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</si>
  <si>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</si>
  <si>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</si>
  <si>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</si>
  <si>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</si>
  <si>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</si>
  <si>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</si>
  <si>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</si>
  <si>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</si>
  <si>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</si>
  <si>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</si>
  <si>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</si>
  <si>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</si>
  <si>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</si>
  <si>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</si>
  <si>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</si>
  <si>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</si>
  <si>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</si>
  <si>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</si>
  <si>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</si>
  <si>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</si>
  <si>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</si>
  <si>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</si>
  <si>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</si>
  <si>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</si>
  <si>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</si>
  <si>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</si>
  <si>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</si>
  <si>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</si>
  <si>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</si>
  <si>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</si>
  <si>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</si>
  <si>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</si>
  <si>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</si>
  <si>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</si>
  <si>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</si>
  <si>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</si>
  <si>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</si>
  <si>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</si>
  <si>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</si>
  <si>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</si>
  <si>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</si>
  <si>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</si>
  <si>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</si>
  <si>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</si>
  <si>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</si>
  <si>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</si>
  <si>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</si>
  <si>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</si>
  <si>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</si>
  <si>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</si>
  <si>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</si>
  <si>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</si>
  <si>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</si>
  <si>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</si>
  <si>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</si>
  <si>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</si>
  <si>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</si>
  <si>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</si>
  <si>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</si>
  <si>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</si>
  <si>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</si>
  <si>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</si>
  <si>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</si>
  <si>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</si>
  <si>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</si>
  <si>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</si>
  <si>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</si>
  <si>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</si>
  <si>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</si>
  <si>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</si>
  <si>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</si>
  <si>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</si>
  <si>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</si>
  <si>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</si>
  <si>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</si>
  <si>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</si>
  <si>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</si>
  <si>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</si>
  <si>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</si>
  <si>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</si>
  <si>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</si>
  <si>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</si>
  <si>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</si>
  <si>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</si>
  <si>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</si>
  <si>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</si>
  <si>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</si>
  <si>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</si>
  <si>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</si>
  <si>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</si>
  <si>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</si>
  <si>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</si>
  <si>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</si>
  <si>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</si>
  <si>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</si>
  <si>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</si>
  <si>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</si>
  <si>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</si>
  <si>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</si>
  <si>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</si>
  <si>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</si>
  <si>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</si>
  <si>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</si>
  <si>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</si>
  <si>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</si>
  <si>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</si>
  <si>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</si>
  <si>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</si>
  <si>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</si>
  <si>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</si>
  <si>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</si>
  <si>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</si>
  <si>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</si>
  <si>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</si>
  <si>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</si>
  <si>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</si>
  <si>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</si>
  <si>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</si>
  <si>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</si>
  <si>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</si>
  <si>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</si>
  <si>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</si>
  <si>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</si>
  <si>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</si>
  <si>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</si>
  <si>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</si>
  <si>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</si>
  <si>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</si>
  <si>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</si>
  <si>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</si>
  <si>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</si>
  <si>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</si>
  <si>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</si>
  <si>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</si>
  <si>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</si>
  <si>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</si>
  <si>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</si>
  <si>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</si>
  <si>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</si>
  <si>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</si>
  <si>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</si>
  <si>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</si>
  <si>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</si>
  <si>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</si>
  <si>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</si>
  <si>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</si>
  <si>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</si>
  <si>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</si>
  <si>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</si>
  <si>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</si>
  <si>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</si>
  <si>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</si>
  <si>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</si>
  <si>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</si>
  <si>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</si>
  <si>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</si>
  <si>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</si>
  <si>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</si>
  <si>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</si>
  <si>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</si>
  <si>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</si>
  <si>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</si>
  <si>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</si>
  <si>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</si>
  <si>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</si>
  <si>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</si>
  <si>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</si>
  <si>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</si>
  <si>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</si>
  <si>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</si>
  <si>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</si>
  <si>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</si>
  <si>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</si>
  <si>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</si>
  <si>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</si>
  <si>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</si>
  <si>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</si>
  <si>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</si>
  <si>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</si>
  <si>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</si>
  <si>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</si>
  <si>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</si>
  <si>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</si>
  <si>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</si>
  <si>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</si>
  <si>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</si>
  <si>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</si>
  <si>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</si>
  <si>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</si>
  <si>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</si>
  <si>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</si>
  <si>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</si>
  <si>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</si>
  <si>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</si>
  <si>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</si>
  <si>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</si>
  <si>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</si>
  <si>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</si>
  <si>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</si>
  <si>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</si>
  <si>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</si>
  <si>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</si>
  <si>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</si>
  <si>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</si>
  <si>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</si>
  <si>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</si>
  <si>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</si>
  <si>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</si>
  <si>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</si>
  <si>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</si>
  <si>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</si>
  <si>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</si>
  <si>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</si>
  <si>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</si>
  <si>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</si>
  <si>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</si>
  <si>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</si>
  <si>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</si>
  <si>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</si>
  <si>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</si>
  <si>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</si>
  <si>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</si>
  <si>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</si>
  <si>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</si>
  <si>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</si>
  <si>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</si>
  <si>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</si>
  <si>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</si>
  <si>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</si>
  <si>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</si>
  <si>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</si>
  <si>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</si>
  <si>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</si>
  <si>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</si>
  <si>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</si>
  <si>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</si>
  <si>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</si>
  <si>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</si>
  <si>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</si>
  <si>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</si>
  <si>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</si>
  <si>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</si>
  <si>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</si>
  <si>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</si>
  <si>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</si>
  <si>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</si>
  <si>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</si>
  <si>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</si>
  <si>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</si>
  <si>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</si>
  <si>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</si>
  <si>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</si>
  <si>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</si>
  <si>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</si>
  <si>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</si>
  <si>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</si>
  <si>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</si>
  <si>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</si>
  <si>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</si>
  <si>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</si>
  <si>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</si>
  <si>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</si>
  <si>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</si>
  <si>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</si>
  <si>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</si>
  <si>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</si>
  <si>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</si>
  <si>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</si>
  <si>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</si>
  <si>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</si>
  <si>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</si>
  <si>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</si>
  <si>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</si>
  <si>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</si>
  <si>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</si>
  <si>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</si>
  <si>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</si>
  <si>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</si>
  <si>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</si>
  <si>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</si>
  <si>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</si>
  <si>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</si>
  <si>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</si>
  <si>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</si>
  <si>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</si>
  <si>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</si>
  <si>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</si>
  <si>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</si>
  <si>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</si>
  <si>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</si>
  <si>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</si>
  <si>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</si>
  <si>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</si>
  <si>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</si>
  <si>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</si>
  <si>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</si>
  <si>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</si>
  <si>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</si>
  <si>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</si>
  <si>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</si>
  <si>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</si>
  <si>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</si>
  <si>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</si>
  <si>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</si>
  <si>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</si>
  <si>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</si>
  <si>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</si>
  <si>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</si>
  <si>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</si>
  <si>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</si>
  <si>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</si>
  <si>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</si>
  <si>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</si>
  <si>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</si>
  <si>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</si>
  <si>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</si>
  <si>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</si>
  <si>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</si>
  <si>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</si>
  <si>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</si>
  <si>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</si>
  <si>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</si>
  <si>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</si>
  <si>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</si>
  <si>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</si>
  <si>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</si>
  <si>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</si>
  <si>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</si>
  <si>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</si>
  <si>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</si>
  <si>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</si>
  <si>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</si>
  <si>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</si>
  <si>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</si>
  <si>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</si>
  <si>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</si>
  <si>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</si>
  <si>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</si>
  <si>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</si>
  <si>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</si>
  <si>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</si>
  <si>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</si>
  <si>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</si>
  <si>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</si>
  <si>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</si>
  <si>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</si>
  <si>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</si>
  <si>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</si>
  <si>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</si>
  <si>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</si>
  <si>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</si>
  <si>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</si>
  <si>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</si>
  <si>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</si>
  <si>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</si>
  <si>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</si>
  <si>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</si>
  <si>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</si>
  <si>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</si>
  <si>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</si>
  <si>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</si>
  <si>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</si>
  <si>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</si>
  <si>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</si>
  <si>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</si>
  <si>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</si>
  <si>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</si>
  <si>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</si>
  <si>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</si>
  <si>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</si>
  <si>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</si>
  <si>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</si>
  <si>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</si>
  <si>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</si>
  <si>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</si>
  <si>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</si>
  <si>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</si>
  <si>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</si>
  <si>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</si>
  <si>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</si>
  <si>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</si>
  <si>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</si>
  <si>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</si>
  <si>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</si>
  <si>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</si>
  <si>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</si>
  <si>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</si>
  <si>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</si>
  <si>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</si>
  <si>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</si>
  <si>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</si>
  <si>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</si>
  <si>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</si>
  <si>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</si>
  <si>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</si>
  <si>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</si>
  <si>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</si>
  <si>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</si>
  <si>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</si>
  <si>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</si>
  <si>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</si>
  <si>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</si>
  <si>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</si>
  <si>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</si>
  <si>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</si>
  <si>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</si>
  <si>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</si>
  <si>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</si>
  <si>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</si>
  <si>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</si>
  <si>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</si>
  <si>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</si>
  <si>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</si>
  <si>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</si>
  <si>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</si>
  <si>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</si>
  <si>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</si>
  <si>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</si>
  <si>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</si>
  <si>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</si>
  <si>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</si>
  <si>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</si>
  <si>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</si>
  <si>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</si>
  <si>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</si>
  <si>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</si>
  <si>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</si>
  <si>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</si>
  <si>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</si>
  <si>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</si>
  <si>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</si>
  <si>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</si>
  <si>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</si>
  <si>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</si>
  <si>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</si>
  <si>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</si>
  <si>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</si>
  <si>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</si>
  <si>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</si>
  <si>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</si>
  <si>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</si>
  <si>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</si>
  <si>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</si>
  <si>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</si>
  <si>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</si>
  <si>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</si>
  <si>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</si>
  <si>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</si>
  <si>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</si>
  <si>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</si>
  <si>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</si>
  <si>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</si>
  <si>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</si>
  <si>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</si>
  <si>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</si>
  <si>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</si>
  <si>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</si>
  <si>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</si>
  <si>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</si>
  <si>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</si>
  <si>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</si>
  <si>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</si>
  <si>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</si>
  <si>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</si>
  <si>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</si>
  <si>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</si>
  <si>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</si>
  <si>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</si>
  <si>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</si>
  <si>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</si>
  <si>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</si>
  <si>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</si>
  <si>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</si>
  <si>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</si>
  <si>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</si>
  <si>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</si>
  <si>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</si>
  <si>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</si>
  <si>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</si>
  <si>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</si>
  <si>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</si>
  <si>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</si>
  <si>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</si>
  <si>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</si>
  <si>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</si>
  <si>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</si>
  <si>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</si>
  <si>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</si>
  <si>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</si>
  <si>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</si>
  <si>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</si>
  <si>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</si>
  <si>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</si>
  <si>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</si>
  <si>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</si>
  <si>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</si>
  <si>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</si>
  <si>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</si>
  <si>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</si>
  <si>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</si>
  <si>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</si>
  <si>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</si>
  <si>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</si>
  <si>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</si>
  <si>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</si>
  <si>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</si>
  <si>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</si>
  <si>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</si>
  <si>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</si>
  <si>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</si>
  <si>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</si>
  <si>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</si>
  <si>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</si>
  <si>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</si>
  <si>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</si>
  <si>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</si>
  <si>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</si>
  <si>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</si>
  <si>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</si>
  <si>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</si>
  <si>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</si>
  <si>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</si>
  <si>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</si>
  <si>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</si>
  <si>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</si>
  <si>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</si>
  <si>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</si>
  <si>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</si>
  <si>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</si>
  <si>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</si>
  <si>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</si>
  <si>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</si>
  <si>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</si>
  <si>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</si>
  <si>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</si>
  <si>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</si>
  <si>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</si>
  <si>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</si>
  <si>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</si>
  <si>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</si>
  <si>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</si>
  <si>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</si>
  <si>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</si>
  <si>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</si>
  <si>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</si>
  <si>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</si>
  <si>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</si>
  <si>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</si>
  <si>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</si>
  <si>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</si>
  <si>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</si>
  <si>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</si>
  <si>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</si>
  <si>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</si>
  <si>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</si>
  <si>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</si>
  <si>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</si>
  <si>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</si>
  <si>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</si>
  <si>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</si>
  <si>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</si>
  <si>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</si>
  <si>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</si>
  <si>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</si>
  <si>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</si>
  <si>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</si>
  <si>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</si>
  <si>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</si>
  <si>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</si>
  <si>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</si>
  <si>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</si>
  <si>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</si>
  <si>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</si>
  <si>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</si>
  <si>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</si>
  <si>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</si>
  <si>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</si>
  <si>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</si>
  <si>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</si>
  <si>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</si>
  <si>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</si>
  <si>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</si>
  <si>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</si>
  <si>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</si>
  <si>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</si>
  <si>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</si>
  <si>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</si>
  <si>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</si>
  <si>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</si>
  <si>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</si>
  <si>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</si>
  <si>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</si>
  <si>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</si>
  <si>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</si>
  <si>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</si>
  <si>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</si>
  <si>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</si>
  <si>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</si>
  <si>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</si>
  <si>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</si>
  <si>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</si>
  <si>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</si>
  <si>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</si>
  <si>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</si>
  <si>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</si>
  <si>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</si>
  <si>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</si>
  <si>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</si>
  <si>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</si>
  <si>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</si>
  <si>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</si>
  <si>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</si>
  <si>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</si>
  <si>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</si>
  <si>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</si>
  <si>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</si>
  <si>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</si>
  <si>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</si>
  <si>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</si>
  <si>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</si>
  <si>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</si>
  <si>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</si>
  <si>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</si>
  <si>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</si>
  <si>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</si>
  <si>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</si>
  <si>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</si>
  <si>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</si>
  <si>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</si>
  <si>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</si>
  <si>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</si>
  <si>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</si>
  <si>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</si>
  <si>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</si>
  <si>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</si>
  <si>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</si>
  <si>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</si>
  <si>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</si>
  <si>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</si>
  <si>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</si>
  <si>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</si>
  <si>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</si>
  <si>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</si>
  <si>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</si>
  <si>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</si>
  <si>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</si>
  <si>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</si>
  <si>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</si>
  <si>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</si>
  <si>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</si>
  <si>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</si>
  <si>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</si>
  <si>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</si>
  <si>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</si>
  <si>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</si>
  <si>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</si>
  <si>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</si>
  <si>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</si>
  <si>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</si>
  <si>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</si>
  <si>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</si>
  <si>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</si>
  <si>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</si>
  <si>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</si>
  <si>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</si>
  <si>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</si>
  <si>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</si>
  <si>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</si>
  <si>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</si>
  <si>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</si>
  <si>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</si>
  <si>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</si>
  <si>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</si>
  <si>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</si>
  <si>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</si>
  <si>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</si>
  <si>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</si>
  <si>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</si>
  <si>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</si>
  <si>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</si>
  <si>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</si>
  <si>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</si>
  <si>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</si>
  <si>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</si>
  <si>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</si>
  <si>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</si>
  <si>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</si>
  <si>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</si>
  <si>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</si>
  <si>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</si>
  <si>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</si>
  <si>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</si>
  <si>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</si>
  <si>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</si>
  <si>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</si>
  <si>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</si>
  <si>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</si>
  <si>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</si>
  <si>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</si>
  <si>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</si>
  <si>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</si>
  <si>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</si>
  <si>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</si>
  <si>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</si>
  <si>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</si>
  <si>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</si>
  <si>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</si>
  <si>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</si>
  <si>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</si>
  <si>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</si>
  <si>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</si>
  <si>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</si>
  <si>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</si>
  <si>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</si>
  <si>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</si>
  <si>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</si>
  <si>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</si>
  <si>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</si>
  <si>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</si>
  <si>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</si>
  <si>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</si>
  <si>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</si>
  <si>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</si>
  <si>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</si>
  <si>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</si>
  <si>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</si>
  <si>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</si>
  <si>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</si>
  <si>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</si>
  <si>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</si>
  <si>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</si>
  <si>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</si>
  <si>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</si>
  <si>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</si>
  <si>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</si>
  <si>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</si>
  <si>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</si>
  <si>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</si>
  <si>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</si>
  <si>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</si>
  <si>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</si>
  <si>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</si>
  <si>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</si>
  <si>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</si>
  <si>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</si>
  <si>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</si>
  <si>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</si>
  <si>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</si>
  <si>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</si>
  <si>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</si>
  <si>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</si>
  <si>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</si>
  <si>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</si>
  <si>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</si>
  <si>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</si>
  <si>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</si>
  <si>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</si>
  <si>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</si>
  <si>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</si>
  <si>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</si>
  <si>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</si>
  <si>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</si>
  <si>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</si>
  <si>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</si>
  <si>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</si>
  <si>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</si>
  <si>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</si>
  <si>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</si>
  <si>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</si>
  <si>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</si>
  <si>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</si>
  <si>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</si>
  <si>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</si>
  <si>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</si>
  <si>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</si>
  <si>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</si>
  <si>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</si>
  <si>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</si>
  <si>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</si>
  <si>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</si>
  <si>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</si>
  <si>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</si>
  <si>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</si>
  <si>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</si>
  <si>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</si>
  <si>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</si>
  <si>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</si>
  <si>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</si>
  <si>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</si>
  <si>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</si>
  <si>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</si>
  <si>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</si>
  <si>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</si>
  <si>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</si>
  <si>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</si>
  <si>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</si>
  <si>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</si>
  <si>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</si>
  <si>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</si>
  <si>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</si>
  <si>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</si>
  <si>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</si>
  <si>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</si>
  <si>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</si>
  <si>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</si>
  <si>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</si>
  <si>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</si>
  <si>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</si>
  <si>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</si>
  <si>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</si>
  <si>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</si>
  <si>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</si>
  <si>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</si>
  <si>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</si>
  <si>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</si>
  <si>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</si>
  <si>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</si>
  <si>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</si>
  <si>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</si>
  <si>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</si>
  <si>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</si>
  <si>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</si>
  <si>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</si>
  <si>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</si>
  <si>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</si>
  <si>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</si>
  <si>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</si>
  <si>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</si>
  <si>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</si>
  <si>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</si>
  <si>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</si>
  <si>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</si>
  <si>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</si>
  <si>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</si>
  <si>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</si>
  <si>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</si>
  <si>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</si>
  <si>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</si>
  <si>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</si>
  <si>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</si>
  <si>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</si>
  <si>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</si>
  <si>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</si>
  <si>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</si>
  <si>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</si>
  <si>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</si>
  <si>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</si>
  <si>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</si>
  <si>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</si>
  <si>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</si>
  <si>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</si>
  <si>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</si>
  <si>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</si>
  <si>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</si>
  <si>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</si>
  <si>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</si>
  <si>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</si>
  <si>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</si>
  <si>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</si>
  <si>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</si>
  <si>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</si>
  <si>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</si>
  <si>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</si>
  <si>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</si>
  <si>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</si>
  <si>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</si>
  <si>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</si>
  <si>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</si>
  <si>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</si>
  <si>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</si>
  <si>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</si>
  <si>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</si>
  <si>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</si>
  <si>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</si>
  <si>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</si>
  <si>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</si>
  <si>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</si>
  <si>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</si>
  <si>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</si>
  <si>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</si>
  <si>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</si>
  <si>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</si>
  <si>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</si>
  <si>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</si>
  <si>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</si>
  <si>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</si>
  <si>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</si>
  <si>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</si>
  <si>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</si>
  <si>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</si>
  <si>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</si>
  <si>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</si>
  <si>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</si>
  <si>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</si>
  <si>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</si>
  <si>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</si>
  <si>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</si>
  <si>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</si>
  <si>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</si>
  <si>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</si>
  <si>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</si>
  <si>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</si>
  <si>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</si>
  <si>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</si>
  <si>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</si>
  <si>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</si>
  <si>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</si>
  <si>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</si>
  <si>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</si>
  <si>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</si>
  <si>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</si>
  <si>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</si>
  <si>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</si>
  <si>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</si>
  <si>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</si>
  <si>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</si>
  <si>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</si>
  <si>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</si>
  <si>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</si>
  <si>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</si>
  <si>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</si>
  <si>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</si>
  <si>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</si>
  <si>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</si>
  <si>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</si>
  <si>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</si>
  <si>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</si>
  <si>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</si>
  <si>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</si>
  <si>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</si>
  <si>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</si>
  <si>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</si>
  <si>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</si>
  <si>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</si>
  <si>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</si>
  <si>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</si>
  <si>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</si>
  <si>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</si>
  <si>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</si>
  <si>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</si>
  <si>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</si>
  <si>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</si>
  <si>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</si>
  <si>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</si>
  <si>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</si>
  <si>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</si>
  <si>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</si>
  <si>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</si>
  <si>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</si>
  <si>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</si>
  <si>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</si>
  <si>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</si>
  <si>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</si>
  <si>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</si>
  <si>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</si>
  <si>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</si>
  <si>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</si>
  <si>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</si>
  <si>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</si>
  <si>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</si>
  <si>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</si>
  <si>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</si>
  <si>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</si>
  <si>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</si>
  <si>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</si>
  <si>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</si>
  <si>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</si>
  <si>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</si>
  <si>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</si>
  <si>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</si>
  <si>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</si>
  <si>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</si>
  <si>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</si>
  <si>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</si>
  <si>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</si>
  <si>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</si>
  <si>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</si>
  <si>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</si>
  <si>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</si>
  <si>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</si>
  <si>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</si>
  <si>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</si>
  <si>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</si>
  <si>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</si>
  <si>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</si>
  <si>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</si>
  <si>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</si>
  <si>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</si>
  <si>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</si>
  <si>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</si>
  <si>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</si>
  <si>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</si>
  <si>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</si>
  <si>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</si>
  <si>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</si>
  <si>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</si>
  <si>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</si>
  <si>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</si>
  <si>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</si>
  <si>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</si>
  <si>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</si>
  <si>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</si>
  <si>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</si>
  <si>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</si>
  <si>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</si>
  <si>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</si>
  <si>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</si>
  <si>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</si>
  <si>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</si>
  <si>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</si>
  <si>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</si>
  <si>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</si>
  <si>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</si>
  <si>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</si>
  <si>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</si>
  <si>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</si>
  <si>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</si>
  <si>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</si>
  <si>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</si>
  <si>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</si>
  <si>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</si>
  <si>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</si>
  <si>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</si>
  <si>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</si>
  <si>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</si>
  <si>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</si>
  <si>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</si>
  <si>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</si>
  <si>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</si>
  <si>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</si>
  <si>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</si>
  <si>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</si>
  <si>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</si>
  <si>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</si>
  <si>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</si>
  <si>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</si>
  <si>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</si>
  <si>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</si>
  <si>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</si>
  <si>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</si>
  <si>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</si>
  <si>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</si>
  <si>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</si>
  <si>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</si>
  <si>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</si>
  <si>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</si>
  <si>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</si>
  <si>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</si>
  <si>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</si>
  <si>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</si>
  <si>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</si>
  <si>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</si>
  <si>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</si>
  <si>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</si>
  <si>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</si>
  <si>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</si>
  <si>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</si>
  <si>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</si>
  <si>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</si>
  <si>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</si>
  <si>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</si>
  <si>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</si>
  <si>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</si>
  <si>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</si>
  <si>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</si>
  <si>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</si>
  <si>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</si>
  <si>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</si>
  <si>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</si>
  <si>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</si>
  <si>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</si>
  <si>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</si>
  <si>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</si>
  <si>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</si>
  <si>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</si>
  <si>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</si>
  <si>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</si>
  <si>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</si>
  <si>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</si>
  <si>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</si>
  <si>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</si>
  <si>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</si>
  <si>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</si>
  <si>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</si>
  <si>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</si>
  <si>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</si>
  <si>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</si>
  <si>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</si>
  <si>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</si>
  <si>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</si>
  <si>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</si>
  <si>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</si>
  <si>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</si>
  <si>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</si>
  <si>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</si>
  <si>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</si>
  <si>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</si>
  <si>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</si>
  <si>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</si>
  <si>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</si>
  <si>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</si>
  <si>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</si>
  <si>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</si>
  <si>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</si>
  <si>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</si>
  <si>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</si>
  <si>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</si>
  <si>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</si>
  <si>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</si>
  <si>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</si>
  <si>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</si>
  <si>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</si>
  <si>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</si>
  <si>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</si>
  <si>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</si>
  <si>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</si>
  <si>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</si>
  <si>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</si>
  <si>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</si>
  <si>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</si>
  <si>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</si>
  <si>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</si>
  <si>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</si>
  <si>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</si>
  <si>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</si>
  <si>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</si>
  <si>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</si>
  <si>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</si>
  <si>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</si>
  <si>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</si>
  <si>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</si>
  <si>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</si>
  <si>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</si>
  <si>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</si>
  <si>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</si>
  <si>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</si>
  <si>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</si>
  <si>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</si>
  <si>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</si>
  <si>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</si>
  <si>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</si>
  <si>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</si>
  <si>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</si>
  <si>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</si>
  <si>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</si>
  <si>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</si>
  <si>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</si>
  <si>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</si>
  <si>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</si>
  <si>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</si>
  <si>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</si>
  <si>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</si>
  <si>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</si>
  <si>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</si>
  <si>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</si>
  <si>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</si>
  <si>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</si>
  <si>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</si>
  <si>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</si>
  <si>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</si>
  <si>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</si>
  <si>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</si>
  <si>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</si>
  <si>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</si>
  <si>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</si>
  <si>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</si>
  <si>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</si>
  <si>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</si>
  <si>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</si>
  <si>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</si>
  <si>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</si>
  <si>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</si>
  <si>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</si>
  <si>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</si>
  <si>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</si>
  <si>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</si>
  <si>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</si>
  <si>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</si>
  <si>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</si>
  <si>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</si>
  <si>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</si>
  <si>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</si>
  <si>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</si>
  <si>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</si>
  <si>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</si>
  <si>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</si>
  <si>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</si>
  <si>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</si>
  <si>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</si>
  <si>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</si>
  <si>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</si>
  <si>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</si>
  <si>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</si>
  <si>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</si>
  <si>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</si>
  <si>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</si>
  <si>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</si>
  <si>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</si>
  <si>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</si>
  <si>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</si>
  <si>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</si>
  <si>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</si>
  <si>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</si>
  <si>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</si>
  <si>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</si>
  <si>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</si>
  <si>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</si>
  <si>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</si>
  <si>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</si>
  <si>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</si>
  <si>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</si>
  <si>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</si>
  <si>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</si>
  <si>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</si>
  <si>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</si>
  <si>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</si>
  <si>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</si>
  <si>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</si>
  <si>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</si>
  <si>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</si>
  <si>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</si>
  <si>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</si>
  <si>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</si>
  <si>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</si>
  <si>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</si>
  <si>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</si>
  <si>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</si>
  <si>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</si>
  <si>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</si>
  <si>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</si>
  <si>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</si>
  <si>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</si>
  <si>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</si>
  <si>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</si>
  <si>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</si>
  <si>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</si>
  <si>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</si>
  <si>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</si>
  <si>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</si>
  <si>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</si>
  <si>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</si>
  <si>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</si>
  <si>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</si>
  <si>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</si>
  <si>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</si>
  <si>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</si>
  <si>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</si>
  <si>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</si>
  <si>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</si>
  <si>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</si>
  <si>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</si>
  <si>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</si>
  <si>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</si>
  <si>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</si>
  <si>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</si>
  <si>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</si>
  <si>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</si>
  <si>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</si>
  <si>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</si>
  <si>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</si>
  <si>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</si>
  <si>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</si>
  <si>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</si>
  <si>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</si>
  <si>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</si>
  <si>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</si>
  <si>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</si>
  <si>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</si>
  <si>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</si>
  <si>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</si>
  <si>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</si>
  <si>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</si>
  <si>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</si>
  <si>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</si>
  <si>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</si>
  <si>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</si>
  <si>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</si>
  <si>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</si>
  <si>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</si>
  <si>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</si>
  <si>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</si>
  <si>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</si>
  <si>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</si>
  <si>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</si>
  <si>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</si>
  <si>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</si>
  <si>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</si>
  <si>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</si>
  <si>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</si>
  <si>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</si>
  <si>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</si>
  <si>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</si>
  <si>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</si>
  <si>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</si>
  <si>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</si>
  <si>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</si>
  <si>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</si>
  <si>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</si>
  <si>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</si>
  <si>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</si>
  <si>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</si>
  <si>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</si>
  <si>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</si>
  <si>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</si>
  <si>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</si>
  <si>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</si>
  <si>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</si>
  <si>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</si>
  <si>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</si>
  <si>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</si>
  <si>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</si>
  <si>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</si>
  <si>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</si>
  <si>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</si>
  <si>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</si>
  <si>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</si>
  <si>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</si>
  <si>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</si>
  <si>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</si>
  <si>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</si>
  <si>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</si>
  <si>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</si>
  <si>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</si>
  <si>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</si>
  <si>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</si>
  <si>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</si>
  <si>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</si>
  <si>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</si>
  <si>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</si>
  <si>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</si>
  <si>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</si>
  <si>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</si>
  <si>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</si>
  <si>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</si>
  <si>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</si>
  <si>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</si>
  <si>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</si>
  <si>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</si>
  <si>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</si>
  <si>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</si>
  <si>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</si>
  <si>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</si>
  <si>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</si>
  <si>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</si>
  <si>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</si>
  <si>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</si>
  <si>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</si>
  <si>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</si>
  <si>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</si>
  <si>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</si>
  <si>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</si>
  <si>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</si>
  <si>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</si>
  <si>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</si>
  <si>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</si>
  <si>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</si>
  <si>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</si>
  <si>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</si>
  <si>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</si>
  <si>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</si>
  <si>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</si>
  <si>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</si>
  <si>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</si>
  <si>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</si>
  <si>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</si>
  <si>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</si>
  <si>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</si>
  <si>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</si>
  <si>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</si>
  <si>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</si>
  <si>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</si>
  <si>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</si>
  <si>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</si>
  <si>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</si>
  <si>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</si>
  <si>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</si>
  <si>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</si>
  <si>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</si>
  <si>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</si>
  <si>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</si>
  <si>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</si>
  <si>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</si>
  <si>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</si>
  <si>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</si>
  <si>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</si>
  <si>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</si>
  <si>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</si>
  <si>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</si>
  <si>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</si>
  <si>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</si>
  <si>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</si>
  <si>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</si>
  <si>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</si>
  <si>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</si>
  <si>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</si>
  <si>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</si>
  <si>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</si>
  <si>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</si>
  <si>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</si>
  <si>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</si>
  <si>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</si>
  <si>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</si>
  <si>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</si>
  <si>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</si>
  <si>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</si>
  <si>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</si>
  <si>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</si>
  <si>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</si>
  <si>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</si>
  <si>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</si>
  <si>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</si>
  <si>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</si>
  <si>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</si>
  <si>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</si>
  <si>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</si>
  <si>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</si>
  <si>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</si>
  <si>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</si>
  <si>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</si>
  <si>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</si>
  <si>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</si>
  <si>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</si>
  <si>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</si>
  <si>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</si>
  <si>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</si>
  <si>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</si>
  <si>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</si>
  <si>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</si>
  <si>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</si>
  <si>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</si>
  <si>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</si>
  <si>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</si>
  <si>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</si>
  <si>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</si>
  <si>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</si>
  <si>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</si>
  <si>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</si>
  <si>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</si>
  <si>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</si>
  <si>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</si>
  <si>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</si>
  <si>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</si>
  <si>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</si>
  <si>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</si>
  <si>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</si>
  <si>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</si>
  <si>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</si>
  <si>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</si>
  <si>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</si>
  <si>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</si>
  <si>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</si>
  <si>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</si>
  <si>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</si>
  <si>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</si>
  <si>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</si>
  <si>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</si>
  <si>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</si>
  <si>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</si>
  <si>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</si>
  <si>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</si>
  <si>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</si>
  <si>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</si>
  <si>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</si>
  <si>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</si>
  <si>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</si>
  <si>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</si>
  <si>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</si>
  <si>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</si>
  <si>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</si>
  <si>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</si>
  <si>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</si>
  <si>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</si>
  <si>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</si>
  <si>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</si>
  <si>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</si>
  <si>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</si>
  <si>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</si>
  <si>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</si>
  <si>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</si>
  <si>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</si>
  <si>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</si>
  <si>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</si>
  <si>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</si>
  <si>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</si>
  <si>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</si>
  <si>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</si>
  <si>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</si>
  <si>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</si>
  <si>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</si>
  <si>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</si>
  <si>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</si>
  <si>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</si>
  <si>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</si>
  <si>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</si>
  <si>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</si>
  <si>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</si>
  <si>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</si>
  <si>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</si>
  <si>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</si>
  <si>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</si>
  <si>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</si>
  <si>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</si>
  <si>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</si>
  <si>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</si>
  <si>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</si>
  <si>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</si>
  <si>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</si>
  <si>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</si>
  <si>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</si>
  <si>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</si>
  <si>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</si>
  <si>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</si>
  <si>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</si>
  <si>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</si>
  <si>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</si>
  <si>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</si>
  <si>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</si>
  <si>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</si>
  <si>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</si>
  <si>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</si>
  <si>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</si>
  <si>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</si>
  <si>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</si>
  <si>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</si>
  <si>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</si>
  <si>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</si>
  <si>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</si>
  <si>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</si>
  <si>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</si>
  <si>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</si>
  <si>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</si>
  <si>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</si>
  <si>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</si>
  <si>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</si>
  <si>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</si>
  <si>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</si>
  <si>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</si>
  <si>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</si>
  <si>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</si>
  <si>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</si>
  <si>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</si>
  <si>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</si>
  <si>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</si>
  <si>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</si>
  <si>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</si>
  <si>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</si>
  <si>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</si>
  <si>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</si>
  <si>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</si>
  <si>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</si>
  <si>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</si>
  <si>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</si>
  <si>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</si>
  <si>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</si>
  <si>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</si>
  <si>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</si>
  <si>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</si>
  <si>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</si>
  <si>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</si>
  <si>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</si>
  <si>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</si>
  <si>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</si>
  <si>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</si>
  <si>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</si>
  <si>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</si>
  <si>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</si>
  <si>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</si>
  <si>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</si>
  <si>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</si>
  <si>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</si>
  <si>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</si>
  <si>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</si>
  <si>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</si>
  <si>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</si>
  <si>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</si>
  <si>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</si>
  <si>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</si>
  <si>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</si>
  <si>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</si>
  <si>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</si>
  <si>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</si>
  <si>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</si>
  <si>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</si>
  <si>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</si>
  <si>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</si>
  <si>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</si>
  <si>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</si>
  <si>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</si>
  <si>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</si>
  <si>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</si>
  <si>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</si>
  <si>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</si>
  <si>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</si>
  <si>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</si>
  <si>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</si>
  <si>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</si>
  <si>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</si>
  <si>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</si>
  <si>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</si>
  <si>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</si>
  <si>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</si>
  <si>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</si>
  <si>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</si>
  <si>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</si>
  <si>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</si>
  <si>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</si>
  <si>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</si>
  <si>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</si>
  <si>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</si>
  <si>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</si>
  <si>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</si>
  <si>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</si>
  <si>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</si>
  <si>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</si>
  <si>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</si>
  <si>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</si>
  <si>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</si>
  <si>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</si>
  <si>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</si>
  <si>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</si>
  <si>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</si>
  <si>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</si>
  <si>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</si>
  <si>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</si>
  <si>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</si>
  <si>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</si>
  <si>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</si>
  <si>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</si>
  <si>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</si>
  <si>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</si>
  <si>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</si>
  <si>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</si>
  <si>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</si>
  <si>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</si>
  <si>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</si>
  <si>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</si>
  <si>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</si>
  <si>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</si>
  <si>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</si>
  <si>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</si>
  <si>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</si>
  <si>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</si>
  <si>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</si>
  <si>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</si>
  <si>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</si>
  <si>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</si>
  <si>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</si>
  <si>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</si>
  <si>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</si>
  <si>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</si>
  <si>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</si>
  <si>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</si>
  <si>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</si>
  <si>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</si>
  <si>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</si>
  <si>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</si>
  <si>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</si>
  <si>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</si>
  <si>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</si>
  <si>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</si>
  <si>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</si>
  <si>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</si>
  <si>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</si>
  <si>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</si>
  <si>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</si>
  <si>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</si>
  <si>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</si>
  <si>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</si>
  <si>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</si>
  <si>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</si>
  <si>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</si>
  <si>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</si>
  <si>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</si>
  <si>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</si>
  <si>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</si>
  <si>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</si>
  <si>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</si>
  <si>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</si>
  <si>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</si>
  <si>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</si>
  <si>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</si>
  <si>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</si>
  <si>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</si>
  <si>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</si>
  <si>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</si>
  <si>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</si>
  <si>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</si>
  <si>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</si>
  <si>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</si>
  <si>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</si>
  <si>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</si>
  <si>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</si>
  <si>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</si>
  <si>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</si>
  <si>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</si>
  <si>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</si>
  <si>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</si>
  <si>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</si>
  <si>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</si>
  <si>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</si>
  <si>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</si>
  <si>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</si>
  <si>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</si>
  <si>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</si>
  <si>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</si>
  <si>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</si>
  <si>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</si>
  <si>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</si>
  <si>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</si>
  <si>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</si>
  <si>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</si>
  <si>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</si>
  <si>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</si>
  <si>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</si>
  <si>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</si>
  <si>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</si>
  <si>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</si>
  <si>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</si>
  <si>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</si>
  <si>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</si>
  <si>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</si>
  <si>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</si>
  <si>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</si>
  <si>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</si>
  <si>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</si>
  <si>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</si>
  <si>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</si>
  <si>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</si>
  <si>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</si>
  <si>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</si>
  <si>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</si>
  <si>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</si>
  <si>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</si>
  <si>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</si>
  <si>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</si>
  <si>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</si>
  <si>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</si>
  <si>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</si>
  <si>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</si>
  <si>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</si>
  <si>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</si>
  <si>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</si>
  <si>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</si>
  <si>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</si>
  <si>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</si>
  <si>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</si>
  <si>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</si>
  <si>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</si>
  <si>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</si>
  <si>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</si>
  <si>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</si>
  <si>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</si>
  <si>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</si>
  <si>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</si>
  <si>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</si>
  <si>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</si>
  <si>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</si>
  <si>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</si>
  <si>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</si>
  <si>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</si>
  <si>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</si>
  <si>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</si>
  <si>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</si>
  <si>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</si>
  <si>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</si>
  <si>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</si>
  <si>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</si>
  <si>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</si>
  <si>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</si>
  <si>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</si>
  <si>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</si>
  <si>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</si>
  <si>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</si>
  <si>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</si>
  <si>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</si>
  <si>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</si>
  <si>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</si>
  <si>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</si>
  <si>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</si>
  <si>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</si>
  <si>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</si>
  <si>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</si>
  <si>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</si>
  <si>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</si>
  <si>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</si>
  <si>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</si>
  <si>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</si>
  <si>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</si>
  <si>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</si>
  <si>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</si>
  <si>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</si>
  <si>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</si>
  <si>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</si>
  <si>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</si>
  <si>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</si>
  <si>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</si>
  <si>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</si>
  <si>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</si>
  <si>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</si>
  <si>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</si>
  <si>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</si>
  <si>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</si>
  <si>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</si>
  <si>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</si>
  <si>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</si>
  <si>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</si>
  <si>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</si>
  <si>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</si>
  <si>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</si>
  <si>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</si>
  <si>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</si>
  <si>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</si>
  <si>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</si>
  <si>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</si>
  <si>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</si>
  <si>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</si>
  <si>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</si>
  <si>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</si>
  <si>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</si>
  <si>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</si>
  <si>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</si>
  <si>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</si>
  <si>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</si>
  <si>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</si>
  <si>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</si>
  <si>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</si>
  <si>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</si>
  <si>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</si>
  <si>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</si>
  <si>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</si>
  <si>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</si>
  <si>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</si>
  <si>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</si>
  <si>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</si>
  <si>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</si>
  <si>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</si>
  <si>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</si>
  <si>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</si>
  <si>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</si>
  <si>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</si>
  <si>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</si>
  <si>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</si>
  <si>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</si>
  <si>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</si>
  <si>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</si>
  <si>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</si>
  <si>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</si>
  <si>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</si>
  <si>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</si>
  <si>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</si>
  <si>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</si>
  <si>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</si>
  <si>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</si>
  <si>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</si>
  <si>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</si>
  <si>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</si>
  <si>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</si>
  <si>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</si>
  <si>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</si>
  <si>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</si>
  <si>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</si>
  <si>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</si>
  <si>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</si>
  <si>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</si>
  <si>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</si>
  <si>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</si>
  <si>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</si>
  <si>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</si>
  <si>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</si>
  <si>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</si>
  <si>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</si>
  <si>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</si>
  <si>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</si>
  <si>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</si>
  <si>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</si>
  <si>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</si>
  <si>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</si>
  <si>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</si>
  <si>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</si>
  <si>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</si>
  <si>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</si>
  <si>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</si>
  <si>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</si>
  <si>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</si>
  <si>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</si>
  <si>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</si>
  <si>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</si>
  <si>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</si>
  <si>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</si>
  <si>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</si>
  <si>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</si>
  <si>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</si>
  <si>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</si>
  <si>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</si>
  <si>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</si>
  <si>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</si>
  <si>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</si>
  <si>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</si>
  <si>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</si>
  <si>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</si>
  <si>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</si>
  <si>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</si>
  <si>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</si>
  <si>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</si>
  <si>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</si>
  <si>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</si>
  <si>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</si>
  <si>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</si>
  <si>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</si>
  <si>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</si>
  <si>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</si>
  <si>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</si>
  <si>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</si>
  <si>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</si>
  <si>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</si>
  <si>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</si>
  <si>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</si>
  <si>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</si>
  <si>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</si>
  <si>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</si>
  <si>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</si>
  <si>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</si>
  <si>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</si>
  <si>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</si>
  <si>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</si>
  <si>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</si>
  <si>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</si>
  <si>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</si>
  <si>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</si>
  <si>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</si>
  <si>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</si>
  <si>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</si>
  <si>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</si>
  <si>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</si>
  <si>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</si>
  <si>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</si>
  <si>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</si>
  <si>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</si>
  <si>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</si>
  <si>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</si>
  <si>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</si>
  <si>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</si>
  <si>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</si>
  <si>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</si>
  <si>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</si>
  <si>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</si>
  <si>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</si>
  <si>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</si>
  <si>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</si>
  <si>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</si>
  <si>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</si>
  <si>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</si>
  <si>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</si>
  <si>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</si>
  <si>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</si>
  <si>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</si>
  <si>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</si>
  <si>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</si>
  <si>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</si>
  <si>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</si>
  <si>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</si>
  <si>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</si>
  <si>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</si>
  <si>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</si>
  <si>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</si>
  <si>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</si>
  <si>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</si>
  <si>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</si>
  <si>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</si>
  <si>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</si>
  <si>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</si>
  <si>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</si>
  <si>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</si>
  <si>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</si>
  <si>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</si>
  <si>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</si>
  <si>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</si>
  <si>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</si>
  <si>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</si>
  <si>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</si>
  <si>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</si>
  <si>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</si>
  <si>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</si>
  <si>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</si>
  <si>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</si>
  <si>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</si>
  <si>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</si>
  <si>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</si>
  <si>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</si>
  <si>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</si>
  <si>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</si>
  <si>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</si>
  <si>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</si>
  <si>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</si>
  <si>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</si>
  <si>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</si>
  <si>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</si>
  <si>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</si>
  <si>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</si>
  <si>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</si>
  <si>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</si>
  <si>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</si>
  <si>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</si>
  <si>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</si>
  <si>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</si>
  <si>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</si>
  <si>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</si>
  <si>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</si>
  <si>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</si>
  <si>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</si>
  <si>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</si>
  <si>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</si>
  <si>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</si>
  <si>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</si>
  <si>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</si>
  <si>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</si>
  <si>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</si>
  <si>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</si>
  <si>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</si>
  <si>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</si>
  <si>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</si>
  <si>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</si>
  <si>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</si>
  <si>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</si>
  <si>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</si>
  <si>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</si>
  <si>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</si>
  <si>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</si>
  <si>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</si>
  <si>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</si>
  <si>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</si>
  <si>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</si>
  <si>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</si>
  <si>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</si>
  <si>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</si>
  <si>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</si>
  <si>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</si>
  <si>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</si>
  <si>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</si>
  <si>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</si>
  <si>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</si>
  <si>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</si>
  <si>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</si>
  <si>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</si>
  <si>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</si>
  <si>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</si>
  <si>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</si>
  <si>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</si>
  <si>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</si>
  <si>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</si>
  <si>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</si>
  <si>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</si>
  <si>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</si>
  <si>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</si>
  <si>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</si>
  <si>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</si>
  <si>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</si>
  <si>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</si>
  <si>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</si>
  <si>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</si>
  <si>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</si>
  <si>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</si>
  <si>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</si>
  <si>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</si>
  <si>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</si>
  <si>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</si>
  <si>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</si>
  <si>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</si>
  <si>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</si>
  <si>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</si>
  <si>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</si>
  <si>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</si>
  <si>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</si>
  <si>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</si>
  <si>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</si>
  <si>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</si>
  <si>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</si>
  <si>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</si>
  <si>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</si>
  <si>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</si>
  <si>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</si>
  <si>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</si>
  <si>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</si>
  <si>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</si>
  <si>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</si>
  <si>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</si>
  <si>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</si>
  <si>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</si>
  <si>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</si>
  <si>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</si>
  <si>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</si>
  <si>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</si>
  <si>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</si>
  <si>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</si>
  <si>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</si>
  <si>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</si>
  <si>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</si>
  <si>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</si>
  <si>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</si>
  <si>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</si>
  <si>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</si>
  <si>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</si>
  <si>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</si>
  <si>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</si>
  <si>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</si>
  <si>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</si>
  <si>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</si>
  <si>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</si>
  <si>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</si>
  <si>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</si>
  <si>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</si>
  <si>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</si>
  <si>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</si>
  <si>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</si>
  <si>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</si>
  <si>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</si>
  <si>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</si>
  <si>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</si>
  <si>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</si>
  <si>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</si>
  <si>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</si>
  <si>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</si>
  <si>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</si>
  <si>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</si>
  <si>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</si>
  <si>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</si>
  <si>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</si>
  <si>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</si>
  <si>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</si>
  <si>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</si>
  <si>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</si>
  <si>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</si>
  <si>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</si>
  <si>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</si>
  <si>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</si>
  <si>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</si>
  <si>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</si>
  <si>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</si>
  <si>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</si>
  <si>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</si>
  <si>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</si>
  <si>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</si>
  <si>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</si>
  <si>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</si>
  <si>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</si>
  <si>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</si>
  <si>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</si>
  <si>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</si>
  <si>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</si>
  <si>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</si>
  <si>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</si>
  <si>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</si>
  <si>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</si>
  <si>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</si>
  <si>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</si>
  <si>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</si>
  <si>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</si>
  <si>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</si>
  <si>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</si>
  <si>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</si>
  <si>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</si>
  <si>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</si>
  <si>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</si>
  <si>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</si>
  <si>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</si>
  <si>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</si>
  <si>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</si>
  <si>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</si>
  <si>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</si>
  <si>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</si>
  <si>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</si>
  <si>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</si>
  <si>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</si>
  <si>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</si>
  <si>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</si>
  <si>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</si>
  <si>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</si>
  <si>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</si>
  <si>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</si>
  <si>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</si>
  <si>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</si>
  <si>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</si>
  <si>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</si>
  <si>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</si>
  <si>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</si>
  <si>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</si>
  <si>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</si>
  <si>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</si>
  <si>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</si>
  <si>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</si>
  <si>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</si>
  <si>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</si>
  <si>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</si>
  <si>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</si>
  <si>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</si>
  <si>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</si>
  <si>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</si>
  <si>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</si>
  <si>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</si>
  <si>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</si>
  <si>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</si>
  <si>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</si>
  <si>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</si>
  <si>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</si>
  <si>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</si>
  <si>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</si>
  <si>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</si>
  <si>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</si>
  <si>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</si>
  <si>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</si>
  <si>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</si>
  <si>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</si>
  <si>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</si>
  <si>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</si>
  <si>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</si>
  <si>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</si>
  <si>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</si>
  <si>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</si>
  <si>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</si>
  <si>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</si>
  <si>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</si>
  <si>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</si>
  <si>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</si>
  <si>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</si>
  <si>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</si>
  <si>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</si>
  <si>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</si>
  <si>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</si>
  <si>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</si>
  <si>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</si>
  <si>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</si>
  <si>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</si>
  <si>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</si>
  <si>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</si>
  <si>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</si>
  <si>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</si>
  <si>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</si>
  <si>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</si>
  <si>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</si>
  <si>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</si>
  <si>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</si>
  <si>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</si>
  <si>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</si>
  <si>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</si>
  <si>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</si>
  <si>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</si>
  <si>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</si>
  <si>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</si>
  <si>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</si>
  <si>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</si>
  <si>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</si>
  <si>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</si>
  <si>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</si>
  <si>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</si>
  <si>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</si>
  <si>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</si>
  <si>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</si>
  <si>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</si>
  <si>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</si>
  <si>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</si>
  <si>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</si>
  <si>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</si>
  <si>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</si>
  <si>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</si>
  <si>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</si>
  <si>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</si>
  <si>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</si>
  <si>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</si>
  <si>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</si>
  <si>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</si>
  <si>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</si>
  <si>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</si>
  <si>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</si>
  <si>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</si>
  <si>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</si>
  <si>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</si>
  <si>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</si>
  <si>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</si>
  <si>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</si>
  <si>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</si>
  <si>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</si>
  <si>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</si>
  <si>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</si>
  <si>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</si>
  <si>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</si>
  <si>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</si>
  <si>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</si>
  <si>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</si>
  <si>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</si>
  <si>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</si>
  <si>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</si>
  <si>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</si>
  <si>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</si>
  <si>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</si>
  <si>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</si>
  <si>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</si>
  <si>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</si>
  <si>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</si>
  <si>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</si>
  <si>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</si>
  <si>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</si>
  <si>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</si>
  <si>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</si>
  <si>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</si>
  <si>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</si>
  <si>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</si>
  <si>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</si>
  <si>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</si>
  <si>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</si>
  <si>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</si>
  <si>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</si>
  <si>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</si>
  <si>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</si>
  <si>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</si>
  <si>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</si>
  <si>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</si>
  <si>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</si>
  <si>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</si>
  <si>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</si>
  <si>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</si>
  <si>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</si>
  <si>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</si>
  <si>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</si>
  <si>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</si>
  <si>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</si>
  <si>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</si>
  <si>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</si>
  <si>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</si>
  <si>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</si>
  <si>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</si>
  <si>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</si>
  <si>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</si>
  <si>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</si>
  <si>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</si>
  <si>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</si>
  <si>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</si>
  <si>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</si>
  <si>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</si>
  <si>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</si>
  <si>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</si>
  <si>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</si>
  <si>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</si>
  <si>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</si>
  <si>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</si>
  <si>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</si>
  <si>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</si>
  <si>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</si>
  <si>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</si>
  <si>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</si>
  <si>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</si>
  <si>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</si>
  <si>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</si>
  <si>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</si>
  <si>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</si>
  <si>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</si>
  <si>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</si>
  <si>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</si>
  <si>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</si>
  <si>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</si>
  <si>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</si>
  <si>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</si>
  <si>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</si>
  <si>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</si>
  <si>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</si>
  <si>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</si>
  <si>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</si>
  <si>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</si>
  <si>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</si>
  <si>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</si>
  <si>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</si>
  <si>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</si>
  <si>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</si>
  <si>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</si>
  <si>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</si>
  <si>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</si>
  <si>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</si>
  <si>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</si>
  <si>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</si>
  <si>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</si>
  <si>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</si>
  <si>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</si>
  <si>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</si>
  <si>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</si>
  <si>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</si>
  <si>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</si>
  <si>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</si>
  <si>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</si>
  <si>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</si>
  <si>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</si>
  <si>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</si>
  <si>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</si>
  <si>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</si>
  <si>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</si>
  <si>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</si>
  <si>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</si>
  <si>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</si>
  <si>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</si>
  <si>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</si>
  <si>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</si>
  <si>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</si>
  <si>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</si>
  <si>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</si>
  <si>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</si>
  <si>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</si>
  <si>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</si>
  <si>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</si>
  <si>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</si>
  <si>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</si>
  <si>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</si>
  <si>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</si>
  <si>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</si>
  <si>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</si>
  <si>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</si>
  <si>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</si>
  <si>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</si>
  <si>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</si>
  <si>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</si>
  <si>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</si>
  <si>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</si>
  <si>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</si>
  <si>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</si>
  <si>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</si>
  <si>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</si>
  <si>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</si>
  <si>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</si>
  <si>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</si>
  <si>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</si>
  <si>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</si>
  <si>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</si>
  <si>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</si>
  <si>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</si>
  <si>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</si>
  <si>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</si>
  <si>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</si>
  <si>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</si>
  <si>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</si>
  <si>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</si>
  <si>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</si>
  <si>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</si>
  <si>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</si>
  <si>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</si>
  <si>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</si>
  <si>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</si>
  <si>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</si>
  <si>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</si>
  <si>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</si>
  <si>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</si>
  <si>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</si>
  <si>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</si>
  <si>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</si>
  <si>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</si>
  <si>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</si>
  <si>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</si>
  <si>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</si>
  <si>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</si>
  <si>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</si>
  <si>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</si>
  <si>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</si>
  <si>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</si>
  <si>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</si>
  <si>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</si>
  <si>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</si>
  <si>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</si>
  <si>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</si>
  <si>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</si>
  <si>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</si>
  <si>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</si>
  <si>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</si>
  <si>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</si>
  <si>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</si>
  <si>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</si>
  <si>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</si>
  <si>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</si>
  <si>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</si>
  <si>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</si>
  <si>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</si>
  <si>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</si>
  <si>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</si>
  <si>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</si>
  <si>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</si>
  <si>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</si>
  <si>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</si>
  <si>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</si>
  <si>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</si>
  <si>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</si>
  <si>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</si>
  <si>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</si>
  <si>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</si>
  <si>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</si>
  <si>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</si>
  <si>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</si>
  <si>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</si>
  <si>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</si>
  <si>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</si>
  <si>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</si>
  <si>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</si>
  <si>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</si>
  <si>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</si>
  <si>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</si>
  <si>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</si>
  <si>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</si>
  <si>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</si>
  <si>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</si>
  <si>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</si>
  <si>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</si>
  <si>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</si>
  <si>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</si>
  <si>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</si>
  <si>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</si>
  <si>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</si>
  <si>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</si>
  <si>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</si>
  <si>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</si>
  <si>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</si>
  <si>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</si>
  <si>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</si>
  <si>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</si>
  <si>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</si>
  <si>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</si>
  <si>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</si>
  <si>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</si>
  <si>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</si>
  <si>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</si>
  <si>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</si>
  <si>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</si>
  <si>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</si>
  <si>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</si>
  <si>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</si>
  <si>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</si>
  <si>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</si>
  <si>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</si>
  <si>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</si>
  <si>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</si>
  <si>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</si>
  <si>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</si>
  <si>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</si>
  <si>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</si>
  <si>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</si>
  <si>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</si>
  <si>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</si>
  <si>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</si>
  <si>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</si>
  <si>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</si>
  <si>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</si>
  <si>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</si>
  <si>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</si>
  <si>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</si>
  <si>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</si>
  <si>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</si>
  <si>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</si>
  <si>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</si>
  <si>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</si>
  <si>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</si>
  <si>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</si>
  <si>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</si>
  <si>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</si>
  <si>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</si>
  <si>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</si>
  <si>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</si>
  <si>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</si>
  <si>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</si>
  <si>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</si>
  <si>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</si>
  <si>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</si>
  <si>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</si>
  <si>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</si>
  <si>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</si>
  <si>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</si>
  <si>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</si>
  <si>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</si>
  <si>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</si>
  <si>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</si>
  <si>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</si>
  <si>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</si>
  <si>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</si>
  <si>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</si>
  <si>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</si>
  <si>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</si>
  <si>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</si>
  <si>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</si>
  <si>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</si>
  <si>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</si>
  <si>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</si>
  <si>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</si>
  <si>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</si>
  <si>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</si>
  <si>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</si>
  <si>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</si>
  <si>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</si>
  <si>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</si>
  <si>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</si>
  <si>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</si>
  <si>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</si>
  <si>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</si>
  <si>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</si>
  <si>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</si>
  <si>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</si>
  <si>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</si>
  <si>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</si>
  <si>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</si>
  <si>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</si>
  <si>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</si>
  <si>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</si>
  <si>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</si>
  <si>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</si>
  <si>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</si>
  <si>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</si>
  <si>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</si>
  <si>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</si>
  <si>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</si>
  <si>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</si>
  <si>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</si>
  <si>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</si>
  <si>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</si>
  <si>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</si>
  <si>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</si>
  <si>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</si>
  <si>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</si>
  <si>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</si>
  <si>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</si>
  <si>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</si>
  <si>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</si>
  <si>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</si>
  <si>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</si>
  <si>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</si>
  <si>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</si>
  <si>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</si>
  <si>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</si>
  <si>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</si>
  <si>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</si>
  <si>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</si>
  <si>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</si>
  <si>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</si>
  <si>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</si>
  <si>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</si>
  <si>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</si>
  <si>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</si>
  <si>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</si>
  <si>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</si>
  <si>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</si>
  <si>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</si>
  <si>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</si>
  <si>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</si>
  <si>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</si>
  <si>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</si>
  <si>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</si>
  <si>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</si>
  <si>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</si>
  <si>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</si>
  <si>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</si>
  <si>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</si>
  <si>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</si>
  <si>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</si>
  <si>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</si>
  <si>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</si>
  <si>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</si>
  <si>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</si>
  <si>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</si>
  <si>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</si>
  <si>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</si>
  <si>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</si>
  <si>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</si>
  <si>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</si>
  <si>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</si>
  <si>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</si>
  <si>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</si>
  <si>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</si>
  <si>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</si>
  <si>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</si>
  <si>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</si>
  <si>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</si>
  <si>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</si>
  <si>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</si>
  <si>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</si>
  <si>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</si>
  <si>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</si>
  <si>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</si>
  <si>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</si>
  <si>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</si>
  <si>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</si>
  <si>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</si>
  <si>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</si>
  <si>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</si>
  <si>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</si>
  <si>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</si>
  <si>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</si>
  <si>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</si>
  <si>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</si>
  <si>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</si>
  <si>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</si>
  <si>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</si>
  <si>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</si>
  <si>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</si>
  <si>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</si>
  <si>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</si>
  <si>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</si>
  <si>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</si>
  <si>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</si>
  <si>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</si>
  <si>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</si>
  <si>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</si>
  <si>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</si>
  <si>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</si>
  <si>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</si>
  <si>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</si>
  <si>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</si>
  <si>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</si>
  <si>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</si>
  <si>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</si>
  <si>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</si>
  <si>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</si>
  <si>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</si>
  <si>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</si>
  <si>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</si>
  <si>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</si>
  <si>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</si>
  <si>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</si>
  <si>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</si>
  <si>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</si>
  <si>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</si>
  <si>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</si>
  <si>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</si>
  <si>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</si>
  <si>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</si>
  <si>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</si>
  <si>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</si>
  <si>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</si>
  <si>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</si>
  <si>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</si>
  <si>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</si>
  <si>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</si>
  <si>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</si>
  <si>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</si>
  <si>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</si>
  <si>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</si>
  <si>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</si>
  <si>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</si>
  <si>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</si>
  <si>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</si>
  <si>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</si>
  <si>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</si>
  <si>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</si>
  <si>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</si>
  <si>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</si>
  <si>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</si>
  <si>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</si>
  <si>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</si>
  <si>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</si>
  <si>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</si>
  <si>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</si>
  <si>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</si>
  <si>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</si>
  <si>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</si>
  <si>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</si>
  <si>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</si>
  <si>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</si>
  <si>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</si>
  <si>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</si>
  <si>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</si>
  <si>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</si>
  <si>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</si>
  <si>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</si>
  <si>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</si>
  <si>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</si>
  <si>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</si>
  <si>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</si>
  <si>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</si>
  <si>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</si>
  <si>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</si>
  <si>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</si>
  <si>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</si>
  <si>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</si>
  <si>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</si>
  <si>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</si>
  <si>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</si>
  <si>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</si>
  <si>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</si>
  <si>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</si>
  <si>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</si>
  <si>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</si>
  <si>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</si>
  <si>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</si>
  <si>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</si>
  <si>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</si>
  <si>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</si>
  <si>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</si>
  <si>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</si>
  <si>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</si>
  <si>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</si>
  <si>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</si>
  <si>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</si>
  <si>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</si>
  <si>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</si>
  <si>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</si>
  <si>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</si>
  <si>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</si>
  <si>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</si>
  <si>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</si>
  <si>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</si>
  <si>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</si>
  <si>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</si>
  <si>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</si>
  <si>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</si>
  <si>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</si>
  <si>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</si>
  <si>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</si>
  <si>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</si>
  <si>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</si>
  <si>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</si>
  <si>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</si>
  <si>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</si>
  <si>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</si>
  <si>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</si>
  <si>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</si>
  <si>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</si>
  <si>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</si>
  <si>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</si>
  <si>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</si>
  <si>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</si>
  <si>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</si>
  <si>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</si>
  <si>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</si>
  <si>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</si>
  <si>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</si>
  <si>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</si>
  <si>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</si>
  <si>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</si>
  <si>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</si>
  <si>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</si>
  <si>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</si>
  <si>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</si>
  <si>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</si>
  <si>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</si>
  <si>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</si>
  <si>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</si>
  <si>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</si>
  <si>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</si>
  <si>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</si>
  <si>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</si>
  <si>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</si>
  <si>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</si>
  <si>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</si>
  <si>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</si>
  <si>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</si>
  <si>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</si>
  <si>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</si>
  <si>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</si>
  <si>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</si>
  <si>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</si>
  <si>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</si>
  <si>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</si>
  <si>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</si>
  <si>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</si>
  <si>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</si>
  <si>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</si>
  <si>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</si>
  <si>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</si>
  <si>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</si>
  <si>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</si>
  <si>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</si>
  <si>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</si>
  <si>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</si>
  <si>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</si>
  <si>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</si>
  <si>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</si>
  <si>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</si>
  <si>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</si>
  <si>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</si>
  <si>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</si>
  <si>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</si>
  <si>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</si>
  <si>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</si>
  <si>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</si>
  <si>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</si>
  <si>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</si>
  <si>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</si>
  <si>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</si>
  <si>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</si>
  <si>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</si>
  <si>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</si>
  <si>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</si>
  <si>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</si>
  <si>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</si>
  <si>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</si>
  <si>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</si>
  <si>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</si>
  <si>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</si>
  <si>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</si>
  <si>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</si>
  <si>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</si>
  <si>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</si>
  <si>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</si>
  <si>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</si>
  <si>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</si>
  <si>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</si>
  <si>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</si>
  <si>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</si>
  <si>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</si>
  <si>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</si>
  <si>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</si>
  <si>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</si>
  <si>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</si>
  <si>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</si>
  <si>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</si>
  <si>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</si>
  <si>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</si>
  <si>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</si>
  <si>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</si>
  <si>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</si>
  <si>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</si>
  <si>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</si>
  <si>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</si>
  <si>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</si>
  <si>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</si>
  <si>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</si>
  <si>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</si>
  <si>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</si>
  <si>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</si>
  <si>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</si>
  <si>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</si>
  <si>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</si>
  <si>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</si>
  <si>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</si>
  <si>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</si>
  <si>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</si>
  <si>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</si>
  <si>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</si>
  <si>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</si>
  <si>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</si>
  <si>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</si>
  <si>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</si>
  <si>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</si>
  <si>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</si>
  <si>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</si>
  <si>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</si>
  <si>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</si>
  <si>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</si>
  <si>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</si>
  <si>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</si>
  <si>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</si>
  <si>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</si>
  <si>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</si>
  <si>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</si>
  <si>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</si>
  <si>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</si>
  <si>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</si>
  <si>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</si>
  <si>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</si>
  <si>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</si>
  <si>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</si>
  <si>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</si>
  <si>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</si>
  <si>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</si>
  <si>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</si>
  <si>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</si>
  <si>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</si>
  <si>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</si>
  <si>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</si>
  <si>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</si>
  <si>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</si>
  <si>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</si>
  <si>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</si>
  <si>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</si>
  <si>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</si>
  <si>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</si>
  <si>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</si>
  <si>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</si>
  <si>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</si>
  <si>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</si>
  <si>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</si>
  <si>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</si>
  <si>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</si>
  <si>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</si>
  <si>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</si>
  <si>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</si>
  <si>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</si>
  <si>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</si>
  <si>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</si>
  <si>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</si>
  <si>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</si>
  <si>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</si>
  <si>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</si>
  <si>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</si>
  <si>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</si>
  <si>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</si>
  <si>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</si>
  <si>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</si>
  <si>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</si>
  <si>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</si>
  <si>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</si>
  <si>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</si>
  <si>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</si>
  <si>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</si>
  <si>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</si>
  <si>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</si>
  <si>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</si>
  <si>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</si>
  <si>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</si>
  <si>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</si>
  <si>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</si>
  <si>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</si>
  <si>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</si>
  <si>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</si>
  <si>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</si>
  <si>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</si>
  <si>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</si>
  <si>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</si>
  <si>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</si>
  <si>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</si>
  <si>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</si>
  <si>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</si>
  <si>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</si>
  <si>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</si>
  <si>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</si>
  <si>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</si>
  <si>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</si>
  <si>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</si>
  <si>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</si>
  <si>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</si>
  <si>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</si>
  <si>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</si>
  <si>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</si>
  <si>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</si>
  <si>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</si>
  <si>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</si>
  <si>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</si>
  <si>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</si>
  <si>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</si>
  <si>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</si>
  <si>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</si>
  <si>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</si>
  <si>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</si>
  <si>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</si>
  <si>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</si>
  <si>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</si>
  <si>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</si>
  <si>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</si>
  <si>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</si>
  <si>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</si>
  <si>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</si>
  <si>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</si>
  <si>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</si>
  <si>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</si>
  <si>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</si>
  <si>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</si>
  <si>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</si>
  <si>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</si>
  <si>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</si>
  <si>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</si>
  <si>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</si>
  <si>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</si>
  <si>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</si>
  <si>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</si>
  <si>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</si>
  <si>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</si>
  <si>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</si>
  <si>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</si>
  <si>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</si>
  <si>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</si>
  <si>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</si>
  <si>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</si>
  <si>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</si>
  <si>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</si>
  <si>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</si>
  <si>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</si>
  <si>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</si>
  <si>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</si>
  <si>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</si>
  <si>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</si>
  <si>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</si>
  <si>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</si>
  <si>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</si>
  <si>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</si>
  <si>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</si>
  <si>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</si>
  <si>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</si>
  <si>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</si>
  <si>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</si>
  <si>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</si>
  <si>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</si>
  <si>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</si>
  <si>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</si>
  <si>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</si>
  <si>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</si>
  <si>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</si>
  <si>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</si>
  <si>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</si>
  <si>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</si>
  <si>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</si>
  <si>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</si>
  <si>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</si>
  <si>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</si>
  <si>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</si>
  <si>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</si>
  <si>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</si>
  <si>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</si>
  <si>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</si>
  <si>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</si>
  <si>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</si>
  <si>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</si>
  <si>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</si>
  <si>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</si>
  <si>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</si>
  <si>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</si>
  <si>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</si>
  <si>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</si>
  <si>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</si>
  <si>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</si>
  <si>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</si>
  <si>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</si>
  <si>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</si>
  <si>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</si>
  <si>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</si>
  <si>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</si>
  <si>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</si>
  <si>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</si>
  <si>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</si>
  <si>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</si>
  <si>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</si>
  <si>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</si>
  <si>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</si>
  <si>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</si>
  <si>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</si>
  <si>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</si>
  <si>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</si>
  <si>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</si>
  <si>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</si>
  <si>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</si>
  <si>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</si>
  <si>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</si>
  <si>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</si>
  <si>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</si>
  <si>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</si>
  <si>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</si>
  <si>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</si>
  <si>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</si>
  <si>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</si>
  <si>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</si>
  <si>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</si>
  <si>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</si>
  <si>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</si>
  <si>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</si>
  <si>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</si>
  <si>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</si>
  <si>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</si>
  <si>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</si>
  <si>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</si>
  <si>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</si>
  <si>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</si>
  <si>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</si>
  <si>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</si>
  <si>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</si>
  <si>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</si>
  <si>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</si>
  <si>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</si>
  <si>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</si>
  <si>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</si>
  <si>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</si>
  <si>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</si>
  <si>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</si>
  <si>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</si>
  <si>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</si>
  <si>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</si>
  <si>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</si>
  <si>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</si>
  <si>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</si>
  <si>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</si>
  <si>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</si>
  <si>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</si>
  <si>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</si>
  <si>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</si>
  <si>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</si>
  <si>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</si>
  <si>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</si>
  <si>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</si>
  <si>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</si>
  <si>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</si>
  <si>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</si>
  <si>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</si>
  <si>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</si>
  <si>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</si>
  <si>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</si>
  <si>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</si>
  <si>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</si>
  <si>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</si>
  <si>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</si>
  <si>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</si>
  <si>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</si>
  <si>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</si>
  <si>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</si>
  <si>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</si>
  <si>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</si>
  <si>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</si>
  <si>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</si>
  <si>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</si>
  <si>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</si>
  <si>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</si>
  <si>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</si>
  <si>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</si>
  <si>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</si>
  <si>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</si>
  <si>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</si>
  <si>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</si>
  <si>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</si>
  <si>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</si>
  <si>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</si>
  <si>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</si>
  <si>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</si>
  <si>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</si>
  <si>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</si>
  <si>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</si>
  <si>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</si>
  <si>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</si>
  <si>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</si>
  <si>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</si>
  <si>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</si>
  <si>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</si>
  <si>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</si>
  <si>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</si>
  <si>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</si>
  <si>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</si>
  <si>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</si>
  <si>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</si>
  <si>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</si>
  <si>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</si>
  <si>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</si>
  <si>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</si>
  <si>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</si>
  <si>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</si>
  <si>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</si>
  <si>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</si>
  <si>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</si>
  <si>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</si>
  <si>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</si>
  <si>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</si>
  <si>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</si>
  <si>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</si>
  <si>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</si>
  <si>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</si>
  <si>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</si>
  <si>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</si>
  <si>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</si>
  <si>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</si>
  <si>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</si>
  <si>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</si>
  <si>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</si>
  <si>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</si>
  <si>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</si>
  <si>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</si>
  <si>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</si>
  <si>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</si>
  <si>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</si>
  <si>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</si>
  <si>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</si>
  <si>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</si>
  <si>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</si>
  <si>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</si>
  <si>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</si>
  <si>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</si>
  <si>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</si>
  <si>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</si>
  <si>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</si>
  <si>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</si>
  <si>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</si>
  <si>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</si>
  <si>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</si>
  <si>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</si>
  <si>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</si>
  <si>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</si>
  <si>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</si>
  <si>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</si>
  <si>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</si>
  <si>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</si>
  <si>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</si>
  <si>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</si>
  <si>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</si>
  <si>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</si>
  <si>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</si>
  <si>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</si>
  <si>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</si>
  <si>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</si>
  <si>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</si>
  <si>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</si>
  <si>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</si>
  <si>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</si>
  <si>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</si>
  <si>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</si>
  <si>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</si>
  <si>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</si>
  <si>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</si>
  <si>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</si>
  <si>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</si>
  <si>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</si>
  <si>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</si>
  <si>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</si>
  <si>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</si>
  <si>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</si>
  <si>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</si>
  <si>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</si>
  <si>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</si>
  <si>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</si>
  <si>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</si>
  <si>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</si>
  <si>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</si>
  <si>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</si>
  <si>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</si>
  <si>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</si>
  <si>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</si>
  <si>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</si>
  <si>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</si>
  <si>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</si>
  <si>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</si>
  <si>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</si>
  <si>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</si>
  <si>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</si>
  <si>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</si>
  <si>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</si>
  <si>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</si>
  <si>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</si>
  <si>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</si>
  <si>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</si>
  <si>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</si>
  <si>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</si>
  <si>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</si>
  <si>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</si>
  <si>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</si>
  <si>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</si>
  <si>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</si>
  <si>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</si>
  <si>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</si>
  <si>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</si>
  <si>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</si>
  <si>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</si>
  <si>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</si>
  <si>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</si>
  <si>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</si>
  <si>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</si>
  <si>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</si>
  <si>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</si>
  <si>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</si>
  <si>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</si>
  <si>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</si>
  <si>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</si>
  <si>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</si>
  <si>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</si>
  <si>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</si>
  <si>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</si>
  <si>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</si>
  <si>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</si>
  <si>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</si>
  <si>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</si>
  <si>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</si>
  <si>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</si>
  <si>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</si>
  <si>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</si>
  <si>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</si>
  <si>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</si>
  <si>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</si>
  <si>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</si>
  <si>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</si>
  <si>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</si>
  <si>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</si>
  <si>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</si>
  <si>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</si>
  <si>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</si>
  <si>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</si>
  <si>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</si>
  <si>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</si>
  <si>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</si>
  <si>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</si>
  <si>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</si>
  <si>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</si>
  <si>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</si>
  <si>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</si>
  <si>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</si>
  <si>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</si>
  <si>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</si>
  <si>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</si>
  <si>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</si>
  <si>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</si>
  <si>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</si>
  <si>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</si>
  <si>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</si>
  <si>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</si>
  <si>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</si>
  <si>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</si>
  <si>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</si>
  <si>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</si>
  <si>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</si>
  <si>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</si>
  <si>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</si>
  <si>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</si>
  <si>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</si>
  <si>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</si>
  <si>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</si>
  <si>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</si>
  <si>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</si>
  <si>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</si>
  <si>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</si>
  <si>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</si>
  <si>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</si>
  <si>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</si>
  <si>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</si>
  <si>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</si>
  <si>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</si>
  <si>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</si>
  <si>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</si>
  <si>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</si>
  <si>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</si>
  <si>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</si>
  <si>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</si>
  <si>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</si>
  <si>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</si>
  <si>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</si>
  <si>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</si>
  <si>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</si>
  <si>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</si>
  <si>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</si>
  <si>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</si>
  <si>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</si>
  <si>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</si>
  <si>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</si>
  <si>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</si>
  <si>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</si>
  <si>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</si>
  <si>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</si>
  <si>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</si>
  <si>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</si>
  <si>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</si>
  <si>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</si>
  <si>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</si>
  <si>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</si>
  <si>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</si>
  <si>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</si>
  <si>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</si>
  <si>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</si>
  <si>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</si>
  <si>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</si>
  <si>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</si>
  <si>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</si>
  <si>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</si>
  <si>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</si>
  <si>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</si>
  <si>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</si>
  <si>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</si>
  <si>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</si>
  <si>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</si>
  <si>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</si>
  <si>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</si>
  <si>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</si>
  <si>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</si>
  <si>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</si>
  <si>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</si>
  <si>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</si>
  <si>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</si>
  <si>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</si>
  <si>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</si>
  <si>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</si>
  <si>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</si>
  <si>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</si>
  <si>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</si>
  <si>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</si>
  <si>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</si>
  <si>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</si>
  <si>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</si>
  <si>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</si>
  <si>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</si>
  <si>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</si>
  <si>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</si>
  <si>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</si>
  <si>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</si>
  <si>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</si>
  <si>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</si>
  <si>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</si>
  <si>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</si>
  <si>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</si>
  <si>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</si>
  <si>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</si>
  <si>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</si>
  <si>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</si>
  <si>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</si>
  <si>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</si>
  <si>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</si>
  <si>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</si>
  <si>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</si>
  <si>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</si>
  <si>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</si>
  <si>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</si>
  <si>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</si>
  <si>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</si>
  <si>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</si>
  <si>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</si>
  <si>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</si>
  <si>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</si>
  <si>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</si>
  <si>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</si>
  <si>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</si>
  <si>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</si>
  <si>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</si>
  <si>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</si>
  <si>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</si>
  <si>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</si>
  <si>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</si>
  <si>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</si>
  <si>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</si>
  <si>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</si>
  <si>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</si>
  <si>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</si>
  <si>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</si>
  <si>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</si>
  <si>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</si>
  <si>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</si>
  <si>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</si>
  <si>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</si>
  <si>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</si>
  <si>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</si>
  <si>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</si>
  <si>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</si>
  <si>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</si>
  <si>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</si>
  <si>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</si>
  <si>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</si>
  <si>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</si>
  <si>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</si>
  <si>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</si>
  <si>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</si>
  <si>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</si>
  <si>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</si>
  <si>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</si>
  <si>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</si>
  <si>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</si>
  <si>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</si>
  <si>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</si>
  <si>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</si>
  <si>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</si>
  <si>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</si>
  <si>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</si>
  <si>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</si>
  <si>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</si>
  <si>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</si>
  <si>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</si>
  <si>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</si>
  <si>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</si>
  <si>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</si>
  <si>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</si>
  <si>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</si>
  <si>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</si>
  <si>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</si>
  <si>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</si>
  <si>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</si>
  <si>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</si>
  <si>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</si>
  <si>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</si>
  <si>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</si>
  <si>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</si>
  <si>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</si>
  <si>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</si>
  <si>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</si>
  <si>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</si>
  <si>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</si>
  <si>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</si>
  <si>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</si>
  <si>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</si>
  <si>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</si>
  <si>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</si>
  <si>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</si>
  <si>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</si>
  <si>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</si>
  <si>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</si>
  <si>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</si>
  <si>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</si>
  <si>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</si>
  <si>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</si>
  <si>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</si>
  <si>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</si>
  <si>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</si>
  <si>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</si>
  <si>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</si>
  <si>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</si>
  <si>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</si>
  <si>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</si>
  <si>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</si>
  <si>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</si>
  <si>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</si>
  <si>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</si>
  <si>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</si>
  <si>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</si>
  <si>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</si>
  <si>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</si>
  <si>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</si>
  <si>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</si>
  <si>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</si>
  <si>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</si>
  <si>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</si>
  <si>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</si>
  <si>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</si>
  <si>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</si>
  <si>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</si>
  <si>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</si>
  <si>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</si>
  <si>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</si>
  <si>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</si>
  <si>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</si>
  <si>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</si>
  <si>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</si>
  <si>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</si>
  <si>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</si>
  <si>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</si>
  <si>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</si>
  <si>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</si>
  <si>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</si>
  <si>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</si>
  <si>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</si>
  <si>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</si>
  <si>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</si>
  <si>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</si>
  <si>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</si>
  <si>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</si>
  <si>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</si>
  <si>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</si>
  <si>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</si>
  <si>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</si>
  <si>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</si>
  <si>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</si>
  <si>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</si>
  <si>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</si>
  <si>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</si>
  <si>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</si>
  <si>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</si>
  <si>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</si>
  <si>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</si>
  <si>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</si>
  <si>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</si>
  <si>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</si>
  <si>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</si>
  <si>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</si>
  <si>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</si>
  <si>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</si>
  <si>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</si>
  <si>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</si>
  <si>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</si>
  <si>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</si>
  <si>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</si>
  <si>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</si>
  <si>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</si>
  <si>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</si>
  <si>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</si>
  <si>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</si>
  <si>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</si>
  <si>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</si>
  <si>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</si>
  <si>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</si>
  <si>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</si>
  <si>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</si>
  <si>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</si>
  <si>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</si>
  <si>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</si>
  <si>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</si>
  <si>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</si>
  <si>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</si>
  <si>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</si>
  <si>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</si>
  <si>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</si>
  <si>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</si>
  <si>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</si>
  <si>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</si>
  <si>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</si>
  <si>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</si>
  <si>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</si>
  <si>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</si>
  <si>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</si>
  <si>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</si>
  <si>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</si>
  <si>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</si>
  <si>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</si>
  <si>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</si>
  <si>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</si>
  <si>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</si>
  <si>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</si>
  <si>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</si>
  <si>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</si>
  <si>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</si>
  <si>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</si>
  <si>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</si>
  <si>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</si>
  <si>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</si>
  <si>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</si>
  <si>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</si>
  <si>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</si>
  <si>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</si>
  <si>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</si>
  <si>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</si>
  <si>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</si>
  <si>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</si>
  <si>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</si>
  <si>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</si>
  <si>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</si>
  <si>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</si>
  <si>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</si>
  <si>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</si>
  <si>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</si>
  <si>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</si>
  <si>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</si>
  <si>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</si>
  <si>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</si>
  <si>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</si>
  <si>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</si>
  <si>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</si>
  <si>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</si>
  <si>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</si>
  <si>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</si>
  <si>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</si>
  <si>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</si>
  <si>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</si>
  <si>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</si>
  <si>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</si>
  <si>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</si>
  <si>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</si>
  <si>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</si>
  <si>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</si>
  <si>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</si>
  <si>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</si>
  <si>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</si>
  <si>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</si>
  <si>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</si>
  <si>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</si>
  <si>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</si>
  <si>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</si>
  <si>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</si>
  <si>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</si>
  <si>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</si>
  <si>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</si>
  <si>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</si>
  <si>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</si>
  <si>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</si>
  <si>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</si>
  <si>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</si>
  <si>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</si>
  <si>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</si>
  <si>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</si>
  <si>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</si>
  <si>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</si>
  <si>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</si>
  <si>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</si>
  <si>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</si>
  <si>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</si>
  <si>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</si>
  <si>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</si>
  <si>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</si>
  <si>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</si>
  <si>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</si>
  <si>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</si>
  <si>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</si>
  <si>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</si>
  <si>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</si>
  <si>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</si>
  <si>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</si>
  <si>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</si>
  <si>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</si>
  <si>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</si>
  <si>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</si>
  <si>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</si>
  <si>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</si>
  <si>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</si>
  <si>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</si>
  <si>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</si>
  <si>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</si>
  <si>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</si>
  <si>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</si>
  <si>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</si>
  <si>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</si>
  <si>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</si>
  <si>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</si>
  <si>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</si>
  <si>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</si>
  <si>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</si>
  <si>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</si>
  <si>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</si>
  <si>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</si>
  <si>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</si>
  <si>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</si>
  <si>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</si>
  <si>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</si>
  <si>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</si>
  <si>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</si>
  <si>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</si>
  <si>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</si>
  <si>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</si>
  <si>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</si>
  <si>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</si>
  <si>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</si>
  <si>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</si>
  <si>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</si>
  <si>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</si>
  <si>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</si>
  <si>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</si>
  <si>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</si>
  <si>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</si>
  <si>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</si>
  <si>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</si>
  <si>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</si>
  <si>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</si>
  <si>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</si>
  <si>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</si>
  <si>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</si>
  <si>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</si>
  <si>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</si>
  <si>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</si>
  <si>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</si>
  <si>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</si>
  <si>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</si>
  <si>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</si>
  <si>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</si>
  <si>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</si>
  <si>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</si>
  <si>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</si>
  <si>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</si>
  <si>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</si>
  <si>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</si>
  <si>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</si>
  <si>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</si>
  <si>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</si>
  <si>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</si>
  <si>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</si>
  <si>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</si>
  <si>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</si>
  <si>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</si>
  <si>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</si>
  <si>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</si>
  <si>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</si>
  <si>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</si>
  <si>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</si>
  <si>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</si>
  <si>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</si>
  <si>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</si>
  <si>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</si>
  <si>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</si>
  <si>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</si>
  <si>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</si>
  <si>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</si>
  <si>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</si>
  <si>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</si>
  <si>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</si>
  <si>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</si>
  <si>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</si>
  <si>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</si>
  <si>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</si>
  <si>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</si>
  <si>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</si>
  <si>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</si>
  <si>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</si>
  <si>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</si>
  <si>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</si>
  <si>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</si>
  <si>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</si>
  <si>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</si>
  <si>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</si>
  <si>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</si>
  <si>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</si>
  <si>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</si>
  <si>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</si>
  <si>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</si>
  <si>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</si>
  <si>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</si>
  <si>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</si>
  <si>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</si>
  <si>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</si>
  <si>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</si>
  <si>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</si>
  <si>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</si>
  <si>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</si>
  <si>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</si>
  <si>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</si>
  <si>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</si>
  <si>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</si>
  <si>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</si>
  <si>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</si>
  <si>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</si>
  <si>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</si>
  <si>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</si>
  <si>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</si>
  <si>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</si>
  <si>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</si>
  <si>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</si>
  <si>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</si>
  <si>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</si>
  <si>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</si>
  <si>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</si>
  <si>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</si>
  <si>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</si>
  <si>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</si>
  <si>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</si>
  <si>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</si>
  <si>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</si>
  <si>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</si>
  <si>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</si>
  <si>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</si>
  <si>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</si>
  <si>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</si>
  <si>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</si>
  <si>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</si>
  <si>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</si>
  <si>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</si>
  <si>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</si>
  <si>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</si>
  <si>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</si>
  <si>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</si>
  <si>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</si>
  <si>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</si>
  <si>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</si>
  <si>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</si>
  <si>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</si>
  <si>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</si>
  <si>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</si>
  <si>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</si>
  <si>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</si>
  <si>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</si>
  <si>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</si>
  <si>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</si>
  <si>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</si>
  <si>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</si>
  <si>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</si>
  <si>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</si>
  <si>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</si>
  <si>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</si>
  <si>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</si>
  <si>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</si>
  <si>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</si>
  <si>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</si>
  <si>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</si>
  <si>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</si>
  <si>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</si>
  <si>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</si>
  <si>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</si>
  <si>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</si>
  <si>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</si>
  <si>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</si>
  <si>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</si>
  <si>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</si>
  <si>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</si>
  <si>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</si>
  <si>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</si>
  <si>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</si>
  <si>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</si>
  <si>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</si>
  <si>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</si>
  <si>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</si>
  <si>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</si>
  <si>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</si>
  <si>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</si>
  <si>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</si>
  <si>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</si>
  <si>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</si>
  <si>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</si>
  <si>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</si>
  <si>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</si>
  <si>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</si>
  <si>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</si>
  <si>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</si>
  <si>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</si>
  <si>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</si>
  <si>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</si>
  <si>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</si>
  <si>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</si>
  <si>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</si>
  <si>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</si>
  <si>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</si>
  <si>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</si>
  <si>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</si>
  <si>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</si>
  <si>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</si>
  <si>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</si>
  <si>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</si>
  <si>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</si>
  <si>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</si>
  <si>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</si>
  <si>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</si>
  <si>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</si>
  <si>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</si>
  <si>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</si>
  <si>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</si>
  <si>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</si>
  <si>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</si>
  <si>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</si>
  <si>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</si>
  <si>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</si>
  <si>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</si>
  <si>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</si>
  <si>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</si>
  <si>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</si>
  <si>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</si>
  <si>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</si>
  <si>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</si>
  <si>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</si>
  <si>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</si>
  <si>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</si>
  <si>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</si>
  <si>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</si>
  <si>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</si>
  <si>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</si>
  <si>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</si>
  <si>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</si>
  <si>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</si>
  <si>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</si>
  <si>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</si>
  <si>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</si>
  <si>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</si>
  <si>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</si>
  <si>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</si>
  <si>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</si>
  <si>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</si>
  <si>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</si>
  <si>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</si>
  <si>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</si>
  <si>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</si>
  <si>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</si>
  <si>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</si>
  <si>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</si>
  <si>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</si>
  <si>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</si>
  <si>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</si>
  <si>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</si>
  <si>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</si>
  <si>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</si>
  <si>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</si>
  <si>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</si>
  <si>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</si>
  <si>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</si>
  <si>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</si>
  <si>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</si>
  <si>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</si>
  <si>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</si>
  <si>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</si>
  <si>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</si>
  <si>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</si>
  <si>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</si>
  <si>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</si>
  <si>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</si>
  <si>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</si>
  <si>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</si>
  <si>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</si>
  <si>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</si>
  <si>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</si>
  <si>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</si>
  <si>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</si>
  <si>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</si>
  <si>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</si>
  <si>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</si>
  <si>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</si>
  <si>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</si>
  <si>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</si>
  <si>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</si>
  <si>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</si>
  <si>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</si>
  <si>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</si>
  <si>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</si>
  <si>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</si>
  <si>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</si>
  <si>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</si>
  <si>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</si>
  <si>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</si>
  <si>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</si>
  <si>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</si>
  <si>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</si>
  <si>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</si>
  <si>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</si>
  <si>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</si>
  <si>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</si>
  <si>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</si>
  <si>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</si>
  <si>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</si>
  <si>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</si>
  <si>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</si>
  <si>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</si>
  <si>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</si>
  <si>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</si>
  <si>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</si>
  <si>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</si>
  <si>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</si>
  <si>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</si>
  <si>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</si>
  <si>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</si>
  <si>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</si>
  <si>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</si>
  <si>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</si>
  <si>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</si>
  <si>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</si>
  <si>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</si>
  <si>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</si>
  <si>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</si>
  <si>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</si>
  <si>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</si>
  <si>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</si>
  <si>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</si>
  <si>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</si>
  <si>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</si>
  <si>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</si>
  <si>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</si>
  <si>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</si>
  <si>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</si>
  <si>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</si>
  <si>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</si>
  <si>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</si>
  <si>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</si>
  <si>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</si>
  <si>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</si>
  <si>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</si>
  <si>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</si>
  <si>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</si>
  <si>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</si>
  <si>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</si>
  <si>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</si>
  <si>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</si>
  <si>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</si>
  <si>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</si>
  <si>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</si>
  <si>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</si>
  <si>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</si>
  <si>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</si>
  <si>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</si>
  <si>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</si>
  <si>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</si>
  <si>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</si>
  <si>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</si>
  <si>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</si>
  <si>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</si>
  <si>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</si>
  <si>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</si>
  <si>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</si>
  <si>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</si>
  <si>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</si>
  <si>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</si>
  <si>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</si>
  <si>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</si>
  <si>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</si>
  <si>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</si>
  <si>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</si>
  <si>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</si>
  <si>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</si>
  <si>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</si>
  <si>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</si>
  <si>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</si>
  <si>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</si>
  <si>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</si>
  <si>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</si>
  <si>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</si>
  <si>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</si>
  <si>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</si>
  <si>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</si>
  <si>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</si>
  <si>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</si>
  <si>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</si>
  <si>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</si>
  <si>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</si>
  <si>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</si>
  <si>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</si>
  <si>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</si>
  <si>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</si>
  <si>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</si>
  <si>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</si>
  <si>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</si>
  <si>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</si>
  <si>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</si>
  <si>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</si>
  <si>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</si>
  <si>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</si>
  <si>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</si>
  <si>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</si>
  <si>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</si>
  <si>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</si>
  <si>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</si>
  <si>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</si>
  <si>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</si>
  <si>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</si>
  <si>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</si>
  <si>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</si>
  <si>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</si>
  <si>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</si>
  <si>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</si>
  <si>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</si>
  <si>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</si>
  <si>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</si>
  <si>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</si>
  <si>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</si>
  <si>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</si>
  <si>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</si>
  <si>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</si>
  <si>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</si>
  <si>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</si>
  <si>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</si>
  <si>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</si>
  <si>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</si>
  <si>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</si>
  <si>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</si>
  <si>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</si>
  <si>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</si>
  <si>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</si>
  <si>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</si>
  <si>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</si>
  <si>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</si>
  <si>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</si>
  <si>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</si>
  <si>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</si>
  <si>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</si>
  <si>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</si>
  <si>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</si>
  <si>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</si>
  <si>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</si>
  <si>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</si>
  <si>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</si>
  <si>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</si>
  <si>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</si>
  <si>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</si>
  <si>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</si>
  <si>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</si>
  <si>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</si>
  <si>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</si>
  <si>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</si>
  <si>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</si>
  <si>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</si>
  <si>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</si>
  <si>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</si>
  <si>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</si>
  <si>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</si>
  <si>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</si>
  <si>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</si>
  <si>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</si>
  <si>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</si>
  <si>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</si>
  <si>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</si>
  <si>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</si>
  <si>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</si>
  <si>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</si>
  <si>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</si>
  <si>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</si>
  <si>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</si>
  <si>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</si>
  <si>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</si>
  <si>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</si>
  <si>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</si>
  <si>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</si>
  <si>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</si>
  <si>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</si>
  <si>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</si>
  <si>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</si>
  <si>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</si>
  <si>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</si>
  <si>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</si>
  <si>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</si>
  <si>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</si>
  <si>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</si>
  <si>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</si>
  <si>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</si>
  <si>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</si>
  <si>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</si>
  <si>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</si>
  <si>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</si>
  <si>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</si>
  <si>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</si>
  <si>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</si>
  <si>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</si>
  <si>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</si>
  <si>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</si>
  <si>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</si>
  <si>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</si>
  <si>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</si>
  <si>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</si>
  <si>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</si>
  <si>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</si>
  <si>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</si>
  <si>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</si>
  <si>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</si>
  <si>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</si>
  <si>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</si>
  <si>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</si>
  <si>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</si>
  <si>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</si>
  <si>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</si>
  <si>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</si>
  <si>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</si>
  <si>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</si>
  <si>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</si>
  <si>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</si>
  <si>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</si>
  <si>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</si>
  <si>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</si>
  <si>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</si>
  <si>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</si>
  <si>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</si>
  <si>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</si>
  <si>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</si>
  <si>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</si>
  <si>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</si>
  <si>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</si>
  <si>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</si>
  <si>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</si>
  <si>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</si>
  <si>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</si>
  <si>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</si>
  <si>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</si>
  <si>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</si>
  <si>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</si>
  <si>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</si>
  <si>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</si>
  <si>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</si>
  <si>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</si>
  <si>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</si>
  <si>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</si>
  <si>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</si>
  <si>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</si>
  <si>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</si>
  <si>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</si>
  <si>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</si>
  <si>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</si>
  <si>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</si>
  <si>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</si>
  <si>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</si>
  <si>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</si>
  <si>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</si>
  <si>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</si>
  <si>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</si>
  <si>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</si>
  <si>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</si>
  <si>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</si>
  <si>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</si>
  <si>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</si>
  <si>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</si>
  <si>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</si>
  <si>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</si>
  <si>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</si>
  <si>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</si>
  <si>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</si>
  <si>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</si>
  <si>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</si>
  <si>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</si>
  <si>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</si>
  <si>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</si>
  <si>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</si>
  <si>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</si>
  <si>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</si>
  <si>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</si>
  <si>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</si>
  <si>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</si>
  <si>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</si>
  <si>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</si>
  <si>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</si>
  <si>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</si>
  <si>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</si>
  <si>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</si>
  <si>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</si>
  <si>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</si>
  <si>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</si>
  <si>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</si>
  <si>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</si>
  <si>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</si>
  <si>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</si>
  <si>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</si>
  <si>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</si>
  <si>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</si>
  <si>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</si>
  <si>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</si>
  <si>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</si>
  <si>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</si>
  <si>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</si>
  <si>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</si>
  <si>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</si>
  <si>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</si>
  <si>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</si>
  <si>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</si>
  <si>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</si>
  <si>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</si>
  <si>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</si>
  <si>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</si>
  <si>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</si>
  <si>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</si>
  <si>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</si>
  <si>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</si>
  <si>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</si>
  <si>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</si>
  <si>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</si>
  <si>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</si>
  <si>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</si>
  <si>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</si>
  <si>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</si>
  <si>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</si>
  <si>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</si>
  <si>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</si>
  <si>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</si>
  <si>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</si>
  <si>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</si>
  <si>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</si>
  <si>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</si>
  <si>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</si>
  <si>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</si>
  <si>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</si>
  <si>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</si>
  <si>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</si>
  <si>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</si>
  <si>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</si>
  <si>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</si>
  <si>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</si>
  <si>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</si>
  <si>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</si>
  <si>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</si>
  <si>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</si>
  <si>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</si>
  <si>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</si>
  <si>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</si>
  <si>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</si>
  <si>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</si>
  <si>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</si>
  <si>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</si>
  <si>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</si>
  <si>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</si>
  <si>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</si>
  <si>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</si>
  <si>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</si>
  <si>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</si>
  <si>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</si>
  <si>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</si>
  <si>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</si>
  <si>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</si>
  <si>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</si>
  <si>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</si>
  <si>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</si>
  <si>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</si>
  <si>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</si>
  <si>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</si>
  <si>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</si>
  <si>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</si>
  <si>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</si>
  <si>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</si>
  <si>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</si>
  <si>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</si>
  <si>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</si>
  <si>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</si>
  <si>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</si>
  <si>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</si>
  <si>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</si>
  <si>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</si>
  <si>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</si>
  <si>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</si>
  <si>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</si>
  <si>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</si>
  <si>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</si>
  <si>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</si>
  <si>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</si>
  <si>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</si>
  <si>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</si>
  <si>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</si>
  <si>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</si>
  <si>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</si>
  <si>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</si>
  <si>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</si>
  <si>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</si>
  <si>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</si>
  <si>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</si>
  <si>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</si>
  <si>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</si>
  <si>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</si>
  <si>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</si>
  <si>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</si>
  <si>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</si>
  <si>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</si>
  <si>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</si>
  <si>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</si>
  <si>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</si>
  <si>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</si>
  <si>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</si>
  <si>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</si>
  <si>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</si>
  <si>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</si>
  <si>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</si>
  <si>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</si>
  <si>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</si>
  <si>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</si>
  <si>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</si>
  <si>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</si>
  <si>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</si>
  <si>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</si>
  <si>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</si>
  <si>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</si>
  <si>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</si>
  <si>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</si>
  <si>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</si>
  <si>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</si>
  <si>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</si>
  <si>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</si>
  <si>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</si>
  <si>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</si>
  <si>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</si>
  <si>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</si>
  <si>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</si>
  <si>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</si>
  <si>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</si>
  <si>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</si>
  <si>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</si>
  <si>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</si>
  <si>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</si>
  <si>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</si>
  <si>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</si>
  <si>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</si>
  <si>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</si>
  <si>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</si>
  <si>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</si>
  <si>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</si>
  <si>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</si>
  <si>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</si>
  <si>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</si>
  <si>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</si>
  <si>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</si>
  <si>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</si>
  <si>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</si>
  <si>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</si>
  <si>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</si>
  <si>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</si>
  <si>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</si>
  <si>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</si>
  <si>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</si>
  <si>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</si>
  <si>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</si>
  <si>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</si>
  <si>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</si>
  <si>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</si>
  <si>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</si>
  <si>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</si>
  <si>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</si>
  <si>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</si>
  <si>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</si>
  <si>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</si>
  <si>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</si>
  <si>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</si>
  <si>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</si>
  <si>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</si>
  <si>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</si>
  <si>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</si>
  <si>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</si>
  <si>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</si>
  <si>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</si>
  <si>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</si>
  <si>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</si>
  <si>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</si>
  <si>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</si>
  <si>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</si>
  <si>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</si>
  <si>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</si>
  <si>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</si>
  <si>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</si>
  <si>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</si>
  <si>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</si>
  <si>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</si>
  <si>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</si>
  <si>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</si>
  <si>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</si>
  <si>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</si>
  <si>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</si>
  <si>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</si>
  <si>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</si>
  <si>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</si>
  <si>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</si>
  <si>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</si>
  <si>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</si>
  <si>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</si>
  <si>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</si>
  <si>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</si>
  <si>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</si>
  <si>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</si>
  <si>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</si>
  <si>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</si>
  <si>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</si>
  <si>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</si>
  <si>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</si>
  <si>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</si>
  <si>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</si>
  <si>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</si>
  <si>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</si>
  <si>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</si>
  <si>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</si>
  <si>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</si>
  <si>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</si>
  <si>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</si>
  <si>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</si>
  <si>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</si>
  <si>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</si>
  <si>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</si>
  <si>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</si>
  <si>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</si>
  <si>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</si>
  <si>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</si>
  <si>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</si>
  <si>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</si>
  <si>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</si>
  <si>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</si>
  <si>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</si>
  <si>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</si>
  <si>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</si>
  <si>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</si>
  <si>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</si>
  <si>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</si>
  <si>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</si>
  <si>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</si>
  <si>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</si>
  <si>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</si>
  <si>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</si>
  <si>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</si>
  <si>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</si>
  <si>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</si>
  <si>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</si>
  <si>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</si>
  <si>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</si>
  <si>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</si>
  <si>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</si>
  <si>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</si>
  <si>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</si>
  <si>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</si>
  <si>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</si>
  <si>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</si>
  <si>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</si>
  <si>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</si>
  <si>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</si>
  <si>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</si>
  <si>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</si>
  <si>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</si>
  <si>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</si>
  <si>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</si>
  <si>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</si>
  <si>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</si>
  <si>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</si>
  <si>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</si>
  <si>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</si>
  <si>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</si>
  <si>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</si>
  <si>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</si>
  <si>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</si>
  <si>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</si>
  <si>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</si>
  <si>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</si>
  <si>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</si>
  <si>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</si>
  <si>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</si>
  <si>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</si>
  <si>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</si>
  <si>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</si>
  <si>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</si>
  <si>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</si>
  <si>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</si>
  <si>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</si>
  <si>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</si>
  <si>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</si>
  <si>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</si>
  <si>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</si>
  <si>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</si>
  <si>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</si>
  <si>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</si>
  <si>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</si>
  <si>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</si>
  <si>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</si>
  <si>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</si>
  <si>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</si>
  <si>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</si>
  <si>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</si>
  <si>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</si>
  <si>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</si>
  <si>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</si>
  <si>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</si>
  <si>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</si>
  <si>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</si>
  <si>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</si>
  <si>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</si>
  <si>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</si>
  <si>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</si>
  <si>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</si>
  <si>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</si>
  <si>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</si>
  <si>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</si>
  <si>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</si>
  <si>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</si>
  <si>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</si>
  <si>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</si>
  <si>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</si>
  <si>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</si>
  <si>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</si>
  <si>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</si>
  <si>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</si>
  <si>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</si>
  <si>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</si>
  <si>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</si>
  <si>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</si>
  <si>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</si>
  <si>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</si>
  <si>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</si>
  <si>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</si>
  <si>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</si>
  <si>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</si>
  <si>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</si>
  <si>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</si>
  <si>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</si>
  <si>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</si>
  <si>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</si>
  <si>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</si>
  <si>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</si>
  <si>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</si>
  <si>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</si>
  <si>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</si>
  <si>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</si>
  <si>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</si>
  <si>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</si>
  <si>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</si>
  <si>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</si>
  <si>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</si>
  <si>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</si>
  <si>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</si>
  <si>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</si>
  <si>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</si>
  <si>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</si>
  <si>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</si>
  <si>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</si>
  <si>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</si>
  <si>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</si>
  <si>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</si>
  <si>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</si>
  <si>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</si>
  <si>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</si>
  <si>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</si>
  <si>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</si>
  <si>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</si>
  <si>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</si>
  <si>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</si>
  <si>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</si>
  <si>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</si>
  <si>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</si>
  <si>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</si>
  <si>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</si>
  <si>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</si>
  <si>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</si>
  <si>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</si>
  <si>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</si>
  <si>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</si>
  <si>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</si>
  <si>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</si>
  <si>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</si>
  <si>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</si>
  <si>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</si>
  <si>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</si>
  <si>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</si>
  <si>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</si>
  <si>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</si>
  <si>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</si>
  <si>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</si>
  <si>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</si>
  <si>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</si>
  <si>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</si>
  <si>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</si>
  <si>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</si>
  <si>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</si>
  <si>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</si>
  <si>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</si>
  <si>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</si>
  <si>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</si>
  <si>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</si>
  <si>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</si>
  <si>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</si>
  <si>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</si>
  <si>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</si>
  <si>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</si>
  <si>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</si>
  <si>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</si>
  <si>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</si>
  <si>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</si>
  <si>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</si>
  <si>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</si>
  <si>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</si>
  <si>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</si>
  <si>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</si>
  <si>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</si>
  <si>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</si>
  <si>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</si>
  <si>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</si>
  <si>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</si>
  <si>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</si>
  <si>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</si>
  <si>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</si>
  <si>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</si>
  <si>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</si>
  <si>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</si>
  <si>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</si>
  <si>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</si>
  <si>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</si>
  <si>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</si>
  <si>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</si>
  <si>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</si>
  <si>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</si>
  <si>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</si>
  <si>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</si>
  <si>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</si>
  <si>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</si>
  <si>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</si>
  <si>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</si>
  <si>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</si>
  <si>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</si>
  <si>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</si>
  <si>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</si>
  <si>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</si>
  <si>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</si>
  <si>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</si>
  <si>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</si>
  <si>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</si>
  <si>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</si>
  <si>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</si>
  <si>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</si>
  <si>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</si>
  <si>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</si>
  <si>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</si>
  <si>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</si>
  <si>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</si>
  <si>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</si>
  <si>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</si>
  <si>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</si>
  <si>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</si>
  <si>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</si>
  <si>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</si>
  <si>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</si>
  <si>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</si>
  <si>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</si>
  <si>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</si>
  <si>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</si>
  <si>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</si>
  <si>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</si>
  <si>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</si>
  <si>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</si>
  <si>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</si>
  <si>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</si>
  <si>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</si>
  <si>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</si>
  <si>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</si>
  <si>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</si>
  <si>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</si>
  <si>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</si>
  <si>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</si>
  <si>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</si>
  <si>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</si>
  <si>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</si>
  <si>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</si>
  <si>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</si>
  <si>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</si>
  <si>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</si>
  <si>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</si>
  <si>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</si>
  <si>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</si>
  <si>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</si>
  <si>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</si>
  <si>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</si>
  <si>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</si>
  <si>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</si>
  <si>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</si>
  <si>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</si>
  <si>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</si>
  <si>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</si>
  <si>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</si>
  <si>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</si>
  <si>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</si>
  <si>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</si>
  <si>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</si>
  <si>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</si>
  <si>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</si>
  <si>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</si>
  <si>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</si>
  <si>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</si>
  <si>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</si>
  <si>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</si>
  <si>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</si>
  <si>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</si>
  <si>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</si>
  <si>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</si>
  <si>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</si>
  <si>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</si>
  <si>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</si>
  <si>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</si>
  <si>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</si>
  <si>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</si>
  <si>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</si>
  <si>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</si>
  <si>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</si>
  <si>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</si>
  <si>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</si>
  <si>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</si>
  <si>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</si>
  <si>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</si>
  <si>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</si>
  <si>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</si>
  <si>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</si>
  <si>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</si>
  <si>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</si>
  <si>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</si>
  <si>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</si>
  <si>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</si>
  <si>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</si>
  <si>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</si>
  <si>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</si>
  <si>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</si>
  <si>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</si>
  <si>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</si>
  <si>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</si>
  <si>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</si>
  <si>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</si>
  <si>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</si>
  <si>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</si>
  <si>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</si>
  <si>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</si>
  <si>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</si>
  <si>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</si>
  <si>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</si>
  <si>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</si>
  <si>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</si>
  <si>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</si>
  <si>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</si>
  <si>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</si>
  <si>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</si>
  <si>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</si>
  <si>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</si>
  <si>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</si>
  <si>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</si>
  <si>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</si>
  <si>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</si>
  <si>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</si>
  <si>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</si>
  <si>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</si>
  <si>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</si>
  <si>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</si>
  <si>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</si>
  <si>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</si>
  <si>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</si>
  <si>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</si>
  <si>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</si>
  <si>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</si>
  <si>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</si>
  <si>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</si>
  <si>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</si>
  <si>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</si>
  <si>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</si>
  <si>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</si>
  <si>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</si>
  <si>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</si>
  <si>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</si>
  <si>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</si>
  <si>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</si>
  <si>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</si>
  <si>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</si>
  <si>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</si>
  <si>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</si>
  <si>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</si>
  <si>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</si>
  <si>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</si>
  <si>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</si>
  <si>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</si>
  <si>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</si>
  <si>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</si>
  <si>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</si>
  <si>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</si>
  <si>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</si>
  <si>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</si>
  <si>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</si>
  <si>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</si>
  <si>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</si>
  <si>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</si>
  <si>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</si>
  <si>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</si>
  <si>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</si>
  <si>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</si>
  <si>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</si>
  <si>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</si>
  <si>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</si>
  <si>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</si>
  <si>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</si>
  <si>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</si>
  <si>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</si>
  <si>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</si>
  <si>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</si>
  <si>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</si>
  <si>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</si>
  <si>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</si>
  <si>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</si>
  <si>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</si>
  <si>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</si>
  <si>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</si>
  <si>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</si>
  <si>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</si>
  <si>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</si>
  <si>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</si>
  <si>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</si>
  <si>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</si>
  <si>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</si>
  <si>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</si>
  <si>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</si>
  <si>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</si>
  <si>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</si>
  <si>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</si>
  <si>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</si>
  <si>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</si>
  <si>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</si>
  <si>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</si>
  <si>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</si>
  <si>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</si>
  <si>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</si>
  <si>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</si>
  <si>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</si>
  <si>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</si>
  <si>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</si>
  <si>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</si>
  <si>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</si>
  <si>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</si>
  <si>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</si>
  <si>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</si>
  <si>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</si>
  <si>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</si>
  <si>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</si>
  <si>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</si>
  <si>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</si>
  <si>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</si>
  <si>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</si>
  <si>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</si>
  <si>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</si>
  <si>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</si>
  <si>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</si>
  <si>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</si>
  <si>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</si>
  <si>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</si>
  <si>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</si>
  <si>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</si>
  <si>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</si>
  <si>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</si>
  <si>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</si>
  <si>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</si>
  <si>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</si>
  <si>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</si>
  <si>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</si>
  <si>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</si>
  <si>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</si>
  <si>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</si>
  <si>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</si>
  <si>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</si>
  <si>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</si>
  <si>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</si>
  <si>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</si>
  <si>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</si>
  <si>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</si>
  <si>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</si>
  <si>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</si>
  <si>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</si>
  <si>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</si>
  <si>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</si>
  <si>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</si>
  <si>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</si>
  <si>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</si>
  <si>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</si>
  <si>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</si>
  <si>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</si>
  <si>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</si>
  <si>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</si>
  <si>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</si>
  <si>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</si>
  <si>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</si>
  <si>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</si>
  <si>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</si>
  <si>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</si>
  <si>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</si>
  <si>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</si>
  <si>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</si>
  <si>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</si>
  <si>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</si>
  <si>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</si>
  <si>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</si>
  <si>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</si>
  <si>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</si>
  <si>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</si>
  <si>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</si>
  <si>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</si>
  <si>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</si>
  <si>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</si>
  <si>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</si>
  <si>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</si>
  <si>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</si>
  <si>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</si>
  <si>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</si>
  <si>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</si>
  <si>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</si>
  <si>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</si>
  <si>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</si>
  <si>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</si>
  <si>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</si>
  <si>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</si>
  <si>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</si>
  <si>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</si>
  <si>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</si>
  <si>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</si>
  <si>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</si>
  <si>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</si>
  <si>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</si>
  <si>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</si>
  <si>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</si>
  <si>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</si>
  <si>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</si>
  <si>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</si>
  <si>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</si>
  <si>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</si>
  <si>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</si>
  <si>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</si>
  <si>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</si>
  <si>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</si>
  <si>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</si>
  <si>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</si>
  <si>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</si>
  <si>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</si>
  <si>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</si>
  <si>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</si>
  <si>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</si>
  <si>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</si>
  <si>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</si>
  <si>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</si>
  <si>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</si>
  <si>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</si>
  <si>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</si>
  <si>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</si>
  <si>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</si>
  <si>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</si>
  <si>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</si>
  <si>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</si>
  <si>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</si>
  <si>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</si>
  <si>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</si>
  <si>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</si>
  <si>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</si>
  <si>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</si>
  <si>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</si>
  <si>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</si>
  <si>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</si>
  <si>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</si>
  <si>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</si>
  <si>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</si>
  <si>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</si>
  <si>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</si>
  <si>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</si>
  <si>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</si>
  <si>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</si>
  <si>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</si>
  <si>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</si>
  <si>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</si>
  <si>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</si>
  <si>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</si>
  <si>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</si>
  <si>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</si>
  <si>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</si>
  <si>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</si>
  <si>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</si>
  <si>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</si>
  <si>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</si>
  <si>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</si>
  <si>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</si>
  <si>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</si>
  <si>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</si>
  <si>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</si>
  <si>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</si>
  <si>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</si>
  <si>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</si>
  <si>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</si>
  <si>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</si>
  <si>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</si>
  <si>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</si>
  <si>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</si>
  <si>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</si>
  <si>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</si>
  <si>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</si>
  <si>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</si>
  <si>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</si>
  <si>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</si>
  <si>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</si>
  <si>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</si>
  <si>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</si>
  <si>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</si>
  <si>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</si>
  <si>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</si>
  <si>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</si>
  <si>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</si>
  <si>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</si>
  <si>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</si>
  <si>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</si>
  <si>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</si>
  <si>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</si>
  <si>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</si>
  <si>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</si>
  <si>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</si>
  <si>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</si>
  <si>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</si>
  <si>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</si>
  <si>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</si>
  <si>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</si>
  <si>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</si>
  <si>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</si>
  <si>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</si>
  <si>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</si>
  <si>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</si>
  <si>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</si>
  <si>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</si>
  <si>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</si>
  <si>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</si>
  <si>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</si>
  <si>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</si>
  <si>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</si>
  <si>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</si>
  <si>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</si>
  <si>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</si>
  <si>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</si>
  <si>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</si>
  <si>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</si>
  <si>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</si>
  <si>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</si>
  <si>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</si>
  <si>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</si>
  <si>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</si>
  <si>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</si>
  <si>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</si>
  <si>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</si>
  <si>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</si>
  <si>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</si>
  <si>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</si>
  <si>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</si>
  <si>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</si>
  <si>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</si>
  <si>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</si>
  <si>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</si>
  <si>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</si>
  <si>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</si>
  <si>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</si>
  <si>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</si>
  <si>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</si>
  <si>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</si>
  <si>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</si>
  <si>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</si>
  <si>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</si>
  <si>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</si>
  <si>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</si>
  <si>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</si>
  <si>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</si>
  <si>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</si>
  <si>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</si>
  <si>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</si>
  <si>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</si>
  <si>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</si>
  <si>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</si>
  <si>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</si>
  <si>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</si>
  <si>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</si>
  <si>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</si>
  <si>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</si>
  <si>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</si>
  <si>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</si>
  <si>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</si>
  <si>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</si>
  <si>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</si>
  <si>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</si>
  <si>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</si>
  <si>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</si>
  <si>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</si>
  <si>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</si>
  <si>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</si>
  <si>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</si>
  <si>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</si>
  <si>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</si>
  <si>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</si>
  <si>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</si>
  <si>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</si>
  <si>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</si>
  <si>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</si>
  <si>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</si>
  <si>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</si>
  <si>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</si>
  <si>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</si>
  <si>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</si>
  <si>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</si>
  <si>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</si>
  <si>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</si>
  <si>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</si>
  <si>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</si>
  <si>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</si>
  <si>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</si>
  <si>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</si>
  <si>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</si>
  <si>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</si>
  <si>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</si>
  <si>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</si>
  <si>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</si>
  <si>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</si>
  <si>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</si>
  <si>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</si>
  <si>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</si>
  <si>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</si>
  <si>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</si>
  <si>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</si>
  <si>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</si>
  <si>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</si>
  <si>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</si>
  <si>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</si>
  <si>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</si>
  <si>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</si>
  <si>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</si>
  <si>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</si>
  <si>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</si>
  <si>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</si>
  <si>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</si>
  <si>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</si>
  <si>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</si>
  <si>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</si>
  <si>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</si>
  <si>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</si>
  <si>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</si>
  <si>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</si>
  <si>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</si>
  <si>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</si>
  <si>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</si>
  <si>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</si>
  <si>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</si>
  <si>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</si>
  <si>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</si>
  <si>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</si>
  <si>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</si>
  <si>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</si>
  <si>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</si>
  <si>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</si>
  <si>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</si>
  <si>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</si>
  <si>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</si>
  <si>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</si>
  <si>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</si>
  <si>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</si>
  <si>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</si>
  <si>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</si>
  <si>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</si>
  <si>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</si>
  <si>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</si>
  <si>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</si>
  <si>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</si>
  <si>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</si>
  <si>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</si>
  <si>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</si>
  <si>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</si>
  <si>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</si>
  <si>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</si>
  <si>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</si>
  <si>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</si>
  <si>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</si>
  <si>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</si>
  <si>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</si>
  <si>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</si>
  <si>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</si>
  <si>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</si>
  <si>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</si>
  <si>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</si>
  <si>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</si>
  <si>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</si>
  <si>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</si>
  <si>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</si>
  <si>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</si>
  <si>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</si>
  <si>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</si>
  <si>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</si>
  <si>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</si>
  <si>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</si>
  <si>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</si>
  <si>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</si>
  <si>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</si>
  <si>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</si>
  <si>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</si>
  <si>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</si>
  <si>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</si>
  <si>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</si>
  <si>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</si>
  <si>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</si>
  <si>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</si>
  <si>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</si>
  <si>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</si>
  <si>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</si>
  <si>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</si>
  <si>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</si>
  <si>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</si>
  <si>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</si>
  <si>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</si>
  <si>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</si>
  <si>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</si>
  <si>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</si>
  <si>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</si>
  <si>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</si>
  <si>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</si>
  <si>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</si>
  <si>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</si>
  <si>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</si>
  <si>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</si>
  <si>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</si>
  <si>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</si>
  <si>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</si>
  <si>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</si>
  <si>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</si>
  <si>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</si>
  <si>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</si>
  <si>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</si>
  <si>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</si>
  <si>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</si>
  <si>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</si>
  <si>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</si>
  <si>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</si>
  <si>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</si>
  <si>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</si>
  <si>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</si>
  <si>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</si>
  <si>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</si>
  <si>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</si>
  <si>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</si>
  <si>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</si>
  <si>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</si>
  <si>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</si>
  <si>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</si>
  <si>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</si>
  <si>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</si>
  <si>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</si>
  <si>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</si>
  <si>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</si>
  <si>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</si>
  <si>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</si>
  <si>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</si>
  <si>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</si>
  <si>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</si>
  <si>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</si>
  <si>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</si>
  <si>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</si>
  <si>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</si>
  <si>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</si>
  <si>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</si>
  <si>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</si>
  <si>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</si>
  <si>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</si>
  <si>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</si>
  <si>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</si>
  <si>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</si>
  <si>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</si>
  <si>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</si>
  <si>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</si>
  <si>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</si>
  <si>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</si>
  <si>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</si>
  <si>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</si>
  <si>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</si>
  <si>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</si>
  <si>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</si>
  <si>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</si>
  <si>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</si>
  <si>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</si>
  <si>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</si>
  <si>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</si>
  <si>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</si>
  <si>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</si>
  <si>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</si>
  <si>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</si>
  <si>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</si>
  <si>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</si>
  <si>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</si>
  <si>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</si>
  <si>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</si>
  <si>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</si>
  <si>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</si>
  <si>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</si>
  <si>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</si>
  <si>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</si>
  <si>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</si>
  <si>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</si>
  <si>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</si>
  <si>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</si>
  <si>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</si>
  <si>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</si>
  <si>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</si>
  <si>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</si>
  <si>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</si>
  <si>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</si>
  <si>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</si>
  <si>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</si>
  <si>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</si>
  <si>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</si>
  <si>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</si>
  <si>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</si>
  <si>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</si>
  <si>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</si>
  <si>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</si>
  <si>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</si>
  <si>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</si>
  <si>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</si>
  <si>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</si>
  <si>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</si>
  <si>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</si>
  <si>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</si>
  <si>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</si>
  <si>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</si>
  <si>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</si>
  <si>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</si>
  <si>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</si>
  <si>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</si>
  <si>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</si>
  <si>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</si>
  <si>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</si>
  <si>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</si>
  <si>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</si>
  <si>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</si>
  <si>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</si>
  <si>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</si>
  <si>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</si>
  <si>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</si>
  <si>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</si>
  <si>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</si>
  <si>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</si>
  <si>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</si>
  <si>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</si>
  <si>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</si>
  <si>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</si>
  <si>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</si>
  <si>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</si>
  <si>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</si>
  <si>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</si>
  <si>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</si>
  <si>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</si>
  <si>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</si>
  <si>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</si>
  <si>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</si>
  <si>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</si>
  <si>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</si>
  <si>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</si>
  <si>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</si>
  <si>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</si>
  <si>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</si>
  <si>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</si>
  <si>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</si>
  <si>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</si>
  <si>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</si>
  <si>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</si>
  <si>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</si>
  <si>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</si>
  <si>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</si>
  <si>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</si>
  <si>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</si>
  <si>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</si>
  <si>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</si>
  <si>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</si>
  <si>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</si>
  <si>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</si>
  <si>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</si>
  <si>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</si>
  <si>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</si>
  <si>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</si>
  <si>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</si>
  <si>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</si>
  <si>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</si>
  <si>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</si>
  <si>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</si>
  <si>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</si>
  <si>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</si>
  <si>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</si>
  <si>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</si>
  <si>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</si>
  <si>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</si>
  <si>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</si>
  <si>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</si>
  <si>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</si>
  <si>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</si>
  <si>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</si>
  <si>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</si>
  <si>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</si>
  <si>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</si>
  <si>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</si>
  <si>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</si>
  <si>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</si>
  <si>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</si>
  <si>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</si>
  <si>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</si>
  <si>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</si>
  <si>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</si>
  <si>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</si>
  <si>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</si>
  <si>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</si>
  <si>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</si>
  <si>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</si>
  <si>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</si>
  <si>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</si>
  <si>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</si>
  <si>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</si>
  <si>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</si>
  <si>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</si>
  <si>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</si>
  <si>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</si>
  <si>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</si>
  <si>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</si>
  <si>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</si>
  <si>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</si>
  <si>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</si>
  <si>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</si>
  <si>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</si>
  <si>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</si>
  <si>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</si>
  <si>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</si>
  <si>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</si>
  <si>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</si>
  <si>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</si>
  <si>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</si>
  <si>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</si>
  <si>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</si>
  <si>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</si>
  <si>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</si>
  <si>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</si>
  <si>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</si>
  <si>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</si>
  <si>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</si>
  <si>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</si>
  <si>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</si>
  <si>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</si>
  <si>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</si>
  <si>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</si>
  <si>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</si>
  <si>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</si>
  <si>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</si>
  <si>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</si>
  <si>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</si>
  <si>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</si>
  <si>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</si>
  <si>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</si>
  <si>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</si>
  <si>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</si>
  <si>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</si>
  <si>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</si>
  <si>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</si>
  <si>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</si>
  <si>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</si>
  <si>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</si>
  <si>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</si>
  <si>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</si>
  <si>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</si>
  <si>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</si>
  <si>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</si>
  <si>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</si>
  <si>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</si>
  <si>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</si>
  <si>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</si>
  <si>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</si>
  <si>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</si>
  <si>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</si>
  <si>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</si>
  <si>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</si>
  <si>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</si>
  <si>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</si>
  <si>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</si>
  <si>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</si>
  <si>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</si>
  <si>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</si>
  <si>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</si>
  <si>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</si>
  <si>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</si>
  <si>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</si>
  <si>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</si>
  <si>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</si>
  <si>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</si>
  <si>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</si>
  <si>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</si>
  <si>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</si>
  <si>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</si>
  <si>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</si>
  <si>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</si>
  <si>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</si>
  <si>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</si>
  <si>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</si>
  <si>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</si>
  <si>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</si>
  <si>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</si>
  <si>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</si>
  <si>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</si>
  <si>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</si>
  <si>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</si>
  <si>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</si>
  <si>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</si>
  <si>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</si>
  <si>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</si>
  <si>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</si>
  <si>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</si>
  <si>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</si>
  <si>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</si>
  <si>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</si>
  <si>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</si>
  <si>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</si>
  <si>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</si>
  <si>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</si>
  <si>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</si>
  <si>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</si>
  <si>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</si>
  <si>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</si>
  <si>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</si>
  <si>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</si>
  <si>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</si>
  <si>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</si>
  <si>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</si>
  <si>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</si>
  <si>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</si>
  <si>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</si>
  <si>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</si>
  <si>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</si>
  <si>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</si>
  <si>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</si>
  <si>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</si>
  <si>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</si>
  <si>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</si>
  <si>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</si>
  <si>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</si>
  <si>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</si>
  <si>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</si>
  <si>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</si>
  <si>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</si>
  <si>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</si>
  <si>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</si>
  <si>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</si>
  <si>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</si>
  <si>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</si>
  <si>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</si>
  <si>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</si>
  <si>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</si>
  <si>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</si>
  <si>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</si>
  <si>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</si>
  <si>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</si>
  <si>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</si>
  <si>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</si>
  <si>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</si>
  <si>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</si>
  <si>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</si>
  <si>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</si>
  <si>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</si>
  <si>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</si>
  <si>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</si>
  <si>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</si>
  <si>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</si>
  <si>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</si>
  <si>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</si>
  <si>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</si>
  <si>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</si>
  <si>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</si>
  <si>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</si>
  <si>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</si>
  <si>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</si>
  <si>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</si>
  <si>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</si>
  <si>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</si>
  <si>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</si>
  <si>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</si>
  <si>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</si>
  <si>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</si>
  <si>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</si>
  <si>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</si>
  <si>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</si>
  <si>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</si>
  <si>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</si>
  <si>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</si>
  <si>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</si>
  <si>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</si>
  <si>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</si>
  <si>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</si>
  <si>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</si>
  <si>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</si>
  <si>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</si>
  <si>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</si>
  <si>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</si>
  <si>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</si>
  <si>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</si>
  <si>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</si>
  <si>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</si>
  <si>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</si>
  <si>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</si>
  <si>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</si>
  <si>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</si>
  <si>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</si>
  <si>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</si>
  <si>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</si>
  <si>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</si>
  <si>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</si>
  <si>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</si>
  <si>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</si>
  <si>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</si>
  <si>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</si>
  <si>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</si>
  <si>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</si>
  <si>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</si>
  <si>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</si>
  <si>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</si>
  <si>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</si>
  <si>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</si>
  <si>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</si>
  <si>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</si>
  <si>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</si>
  <si>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</si>
  <si>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</si>
  <si>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</si>
  <si>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</si>
  <si>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</si>
  <si>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</si>
  <si>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</si>
  <si>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</si>
  <si>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</si>
  <si>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</si>
  <si>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</si>
  <si>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</si>
  <si>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</si>
  <si>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</si>
  <si>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</si>
  <si>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</si>
  <si>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</si>
  <si>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</si>
  <si>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</si>
  <si>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</si>
  <si>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</si>
  <si>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</si>
  <si>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</si>
  <si>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</si>
  <si>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</si>
  <si>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</si>
  <si>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</si>
  <si>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</si>
  <si>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</si>
  <si>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</si>
  <si>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</si>
  <si>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</si>
  <si>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</si>
  <si>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</si>
  <si>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</si>
  <si>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</si>
  <si>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</si>
  <si>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</si>
  <si>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</si>
  <si>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</si>
  <si>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</si>
  <si>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</si>
  <si>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</si>
  <si>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</si>
  <si>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</si>
  <si>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</si>
  <si>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</si>
  <si>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</si>
  <si>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</si>
  <si>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</si>
  <si>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</si>
  <si>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</si>
  <si>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</si>
  <si>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</si>
  <si>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</si>
  <si>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</si>
  <si>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</si>
  <si>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</si>
  <si>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</si>
  <si>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</si>
  <si>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</si>
  <si>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</si>
  <si>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</si>
  <si>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</si>
  <si>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</si>
  <si>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</si>
  <si>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</si>
  <si>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</si>
  <si>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</si>
  <si>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</si>
  <si>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</si>
  <si>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</si>
  <si>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</si>
  <si>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</si>
  <si>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</si>
  <si>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</si>
  <si>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</si>
  <si>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</si>
  <si>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</si>
  <si>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</si>
  <si>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</si>
  <si>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</si>
  <si>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</si>
  <si>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</si>
  <si>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</si>
  <si>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</si>
  <si>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</si>
  <si>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</si>
  <si>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</si>
  <si>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</si>
  <si>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</si>
  <si>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</si>
  <si>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</si>
  <si>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</si>
  <si>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</si>
  <si>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</si>
  <si>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</si>
  <si>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</si>
  <si>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</si>
  <si>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</si>
  <si>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</si>
  <si>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</si>
  <si>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</si>
  <si>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</si>
  <si>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</si>
  <si>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</si>
  <si>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</si>
  <si>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</si>
  <si>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</si>
  <si>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</si>
  <si>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</si>
  <si>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</si>
  <si>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</si>
  <si>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</si>
  <si>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</si>
  <si>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</si>
  <si>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</si>
  <si>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</si>
  <si>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</si>
  <si>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</si>
  <si>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</si>
  <si>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</si>
  <si>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</si>
  <si>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</si>
  <si>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</si>
  <si>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</si>
  <si>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</si>
  <si>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</si>
  <si>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</si>
  <si>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</si>
  <si>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</si>
  <si>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</si>
  <si>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</si>
  <si>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</si>
  <si>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</si>
  <si>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</si>
  <si>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</si>
  <si>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</si>
  <si>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</si>
  <si>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</si>
  <si>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</si>
  <si>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</si>
  <si>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</si>
  <si>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</si>
  <si>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</si>
  <si>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</si>
  <si>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</si>
  <si>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</si>
  <si>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</si>
  <si>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</si>
  <si>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</si>
  <si>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</si>
  <si>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</si>
  <si>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</si>
  <si>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</si>
  <si>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</si>
  <si>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</si>
  <si>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</si>
  <si>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</si>
  <si>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</si>
  <si>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</si>
  <si>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</si>
  <si>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</si>
  <si>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</si>
  <si>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</si>
  <si>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</si>
  <si>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</si>
  <si>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</si>
  <si>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</si>
  <si>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</si>
  <si>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</si>
  <si>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</si>
  <si>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</si>
  <si>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</si>
  <si>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</si>
  <si>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</si>
  <si>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</si>
  <si>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</si>
  <si>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</si>
  <si>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</si>
  <si>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</si>
  <si>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</si>
  <si>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</si>
  <si>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</si>
  <si>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</si>
  <si>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</si>
  <si>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</si>
  <si>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</si>
  <si>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</si>
  <si>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</si>
  <si>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</si>
  <si>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</si>
  <si>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</si>
  <si>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</si>
  <si>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</si>
  <si>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</si>
  <si>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</si>
  <si>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</si>
  <si>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</si>
  <si>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</si>
  <si>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</si>
  <si>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</si>
  <si>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</si>
  <si>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</si>
  <si>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</si>
  <si>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</si>
  <si>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</si>
  <si>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</si>
  <si>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</si>
  <si>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</si>
  <si>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</si>
  <si>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</si>
  <si>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</si>
  <si>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</si>
  <si>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</si>
  <si>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</si>
  <si>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</si>
  <si>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</si>
  <si>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</si>
  <si>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</si>
  <si>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</si>
  <si>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</si>
  <si>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</si>
  <si>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</si>
  <si>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</si>
  <si>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</si>
  <si>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</si>
  <si>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</si>
  <si>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</si>
  <si>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</si>
  <si>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</si>
  <si>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</si>
  <si>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</si>
  <si>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</si>
  <si>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</si>
  <si>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</si>
  <si>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</si>
  <si>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</si>
  <si>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</si>
  <si>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</si>
  <si>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</si>
  <si>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</si>
  <si>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</si>
  <si>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</si>
  <si>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</si>
  <si>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</si>
  <si>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</si>
  <si>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</si>
  <si>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</si>
  <si>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</si>
  <si>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</si>
  <si>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</si>
  <si>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</si>
  <si>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</si>
  <si>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</si>
  <si>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</si>
  <si>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</si>
  <si>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</si>
  <si>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</si>
  <si>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</si>
  <si>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</si>
  <si>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</si>
  <si>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</si>
  <si>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</si>
  <si>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</si>
  <si>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</si>
  <si>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</si>
  <si>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</si>
  <si>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</si>
  <si>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</si>
  <si>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</si>
  <si>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</si>
  <si>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</si>
  <si>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</si>
  <si>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</si>
  <si>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</si>
  <si>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</si>
  <si>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</si>
  <si>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</si>
  <si>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</si>
  <si>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</si>
  <si>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</si>
  <si>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</si>
  <si>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</si>
  <si>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</si>
  <si>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</si>
  <si>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</si>
  <si>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</si>
  <si>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</si>
  <si>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</si>
  <si>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</si>
  <si>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</si>
  <si>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</si>
  <si>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</si>
  <si>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</si>
  <si>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</si>
  <si>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</si>
  <si>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</si>
  <si>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</si>
  <si>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</si>
  <si>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</si>
  <si>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</si>
  <si>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</si>
  <si>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</si>
  <si>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</si>
  <si>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</si>
  <si>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</si>
  <si>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</si>
  <si>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</si>
  <si>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</si>
  <si>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</si>
  <si>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</si>
  <si>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</si>
  <si>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</si>
  <si>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</si>
  <si>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</si>
  <si>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</si>
  <si>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</si>
  <si>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</si>
  <si>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</si>
  <si>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</si>
  <si>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</si>
  <si>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</si>
  <si>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</si>
  <si>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</si>
  <si>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</si>
  <si>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</si>
  <si>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</si>
  <si>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</si>
  <si>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</si>
  <si>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</si>
  <si>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</si>
  <si>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</si>
  <si>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</si>
  <si>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</si>
  <si>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</si>
  <si>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</si>
  <si>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</si>
  <si>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</si>
  <si>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</si>
  <si>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</si>
  <si>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</si>
  <si>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</si>
  <si>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</si>
  <si>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</si>
  <si>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</si>
  <si>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</si>
  <si>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</si>
  <si>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</si>
  <si>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</si>
  <si>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</si>
  <si>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</si>
  <si>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</si>
  <si>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</si>
  <si>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</si>
  <si>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</si>
  <si>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</si>
  <si>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</si>
  <si>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</si>
  <si>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</si>
  <si>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</si>
  <si>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</si>
  <si>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</si>
  <si>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</si>
  <si>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</si>
  <si>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</si>
  <si>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</si>
  <si>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</si>
  <si>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</si>
  <si>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</si>
  <si>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</si>
  <si>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</si>
  <si>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</si>
  <si>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</si>
  <si>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</si>
  <si>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</si>
  <si>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</si>
  <si>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</si>
  <si>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</si>
  <si>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</si>
  <si>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</si>
  <si>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</si>
  <si>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</si>
  <si>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</si>
  <si>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</si>
  <si>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</si>
  <si>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</si>
  <si>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</si>
  <si>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</si>
  <si>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</si>
  <si>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</si>
  <si>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</si>
  <si>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</si>
  <si>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</si>
  <si>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</si>
  <si>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</si>
  <si>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</si>
  <si>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</si>
  <si>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</si>
  <si>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</si>
  <si>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</si>
  <si>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</si>
  <si>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</si>
  <si>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</si>
  <si>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</si>
  <si>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</si>
  <si>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</si>
  <si>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</si>
  <si>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</si>
  <si>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</si>
  <si>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</si>
  <si>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</si>
  <si>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</si>
  <si>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</si>
  <si>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</si>
  <si>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</si>
  <si>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</si>
  <si>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</si>
  <si>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</si>
  <si>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</si>
  <si>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</si>
  <si>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</si>
  <si>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</si>
  <si>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</si>
  <si>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</si>
  <si>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</si>
  <si>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</si>
  <si>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</si>
  <si>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</si>
  <si>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</si>
  <si>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</si>
  <si>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</si>
  <si>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</si>
  <si>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</si>
  <si>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</si>
  <si>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</si>
  <si>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</si>
  <si>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</si>
  <si>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</si>
  <si>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</si>
  <si>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</si>
  <si>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</si>
  <si>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</si>
  <si>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</si>
  <si>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</si>
  <si>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</si>
  <si>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</si>
  <si>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</si>
  <si>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</si>
  <si>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</si>
  <si>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</si>
  <si>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</si>
  <si>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</si>
  <si>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</si>
  <si>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</si>
  <si>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</si>
  <si>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</si>
  <si>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</si>
  <si>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</si>
  <si>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</si>
  <si>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</si>
  <si>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</si>
  <si>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</si>
  <si>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</si>
  <si>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</si>
  <si>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</si>
  <si>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</si>
  <si>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</si>
  <si>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</si>
  <si>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</si>
  <si>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</si>
  <si>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</si>
  <si>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</si>
  <si>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</si>
  <si>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</si>
  <si>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</si>
  <si>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</si>
  <si>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</si>
  <si>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</si>
  <si>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</si>
  <si>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</si>
  <si>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</si>
  <si>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</si>
  <si>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</si>
  <si>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</si>
  <si>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</si>
  <si>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</si>
  <si>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</si>
  <si>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</si>
  <si>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</si>
  <si>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</si>
  <si>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</si>
  <si>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</si>
  <si>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</si>
  <si>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</si>
  <si>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</si>
  <si>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</si>
  <si>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</si>
  <si>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</si>
  <si>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</si>
  <si>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</si>
  <si>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</si>
  <si>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</si>
  <si>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</si>
  <si>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</si>
  <si>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</si>
  <si>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</si>
  <si>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</si>
  <si>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</si>
  <si>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</si>
  <si>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</si>
  <si>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</si>
  <si>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</si>
  <si>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</si>
  <si>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</si>
  <si>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</si>
  <si>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</si>
  <si>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</si>
  <si>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</si>
  <si>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</si>
  <si>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</si>
  <si>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</si>
  <si>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</si>
  <si>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</si>
  <si>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</si>
  <si>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</si>
  <si>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</si>
  <si>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</si>
  <si>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</si>
  <si>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</si>
  <si>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</si>
  <si>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</si>
  <si>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</si>
  <si>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</si>
  <si>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</si>
  <si>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</si>
  <si>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</si>
  <si>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</si>
  <si>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</si>
  <si>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</si>
  <si>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</si>
  <si>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</si>
  <si>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</si>
  <si>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</si>
  <si>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</si>
  <si>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</si>
  <si>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</si>
  <si>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</si>
  <si>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</si>
  <si>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</si>
  <si>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</si>
  <si>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</si>
  <si>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</si>
  <si>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</si>
  <si>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</si>
  <si>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</si>
  <si>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</si>
  <si>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</si>
  <si>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</si>
  <si>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</si>
  <si>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</si>
  <si>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</si>
  <si>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</si>
  <si>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</si>
  <si>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</si>
  <si>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</si>
  <si>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</si>
  <si>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</si>
  <si>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</si>
  <si>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</si>
  <si>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</si>
  <si>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</si>
  <si>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</si>
  <si>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</si>
  <si>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</si>
  <si>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</si>
  <si>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</si>
  <si>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</si>
  <si>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</si>
  <si>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</si>
  <si>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</si>
  <si>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</si>
  <si>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</si>
  <si>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</si>
  <si>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</si>
  <si>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</si>
  <si>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</si>
  <si>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</si>
  <si>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</si>
  <si>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</si>
  <si>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</si>
  <si>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</si>
  <si>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</si>
  <si>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</si>
  <si>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</si>
  <si>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</si>
  <si>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</si>
  <si>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</si>
  <si>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</si>
  <si>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</si>
  <si>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</si>
  <si>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</si>
  <si>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</si>
  <si>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</si>
  <si>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</si>
  <si>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</si>
  <si>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</si>
  <si>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</si>
  <si>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</si>
  <si>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</si>
  <si>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</si>
  <si>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</si>
  <si>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</si>
  <si>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</si>
  <si>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</si>
  <si>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</si>
  <si>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</si>
  <si>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</si>
  <si>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</si>
  <si>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</si>
  <si>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</si>
  <si>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</si>
  <si>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</si>
  <si>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</si>
  <si>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</si>
  <si>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</si>
  <si>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</si>
  <si>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</si>
  <si>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</si>
  <si>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</si>
  <si>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</si>
  <si>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</si>
  <si>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</si>
  <si>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</si>
  <si>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</si>
  <si>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</si>
  <si>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</si>
  <si>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</si>
  <si>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</si>
  <si>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</si>
  <si>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</si>
  <si>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</si>
  <si>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</si>
  <si>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</si>
  <si>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</si>
  <si>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</si>
  <si>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</si>
  <si>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</si>
  <si>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</si>
  <si>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</si>
  <si>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</si>
  <si>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</si>
  <si>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</si>
  <si>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</si>
  <si>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</si>
  <si>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</si>
  <si>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</si>
  <si>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</si>
  <si>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</si>
  <si>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</si>
  <si>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</si>
  <si>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</si>
  <si>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</si>
  <si>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</si>
  <si>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</si>
  <si>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</si>
  <si>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</si>
  <si>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</si>
  <si>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</si>
  <si>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</si>
  <si>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</si>
  <si>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</si>
  <si>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</si>
  <si>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</si>
  <si>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</si>
  <si>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</si>
  <si>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</si>
  <si>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</si>
  <si>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</si>
  <si>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</si>
  <si>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</si>
  <si>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</si>
  <si>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</si>
  <si>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</si>
  <si>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</si>
  <si>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</si>
  <si>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</si>
  <si>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</si>
  <si>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</si>
  <si>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</si>
  <si>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</si>
  <si>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</si>
  <si>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</si>
  <si>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</si>
  <si>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</si>
  <si>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</si>
  <si>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</si>
  <si>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</si>
  <si>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</si>
  <si>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</si>
  <si>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</si>
  <si>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</si>
  <si>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</si>
  <si>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</si>
  <si>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</si>
  <si>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</si>
  <si>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</si>
  <si>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</si>
  <si>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</si>
  <si>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</si>
  <si>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</si>
  <si>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</si>
  <si>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</si>
  <si>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</si>
  <si>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</si>
  <si>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</si>
  <si>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</si>
  <si>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</si>
  <si>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</si>
  <si>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</si>
  <si>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</si>
  <si>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</si>
  <si>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</si>
  <si>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</si>
  <si>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</si>
  <si>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</si>
  <si>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</si>
  <si>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</si>
  <si>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</si>
  <si>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</si>
  <si>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</si>
  <si>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</si>
  <si>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</si>
  <si>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</si>
  <si>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</si>
  <si>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</si>
  <si>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</si>
  <si>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</si>
  <si>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</si>
  <si>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</si>
  <si>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</si>
  <si>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</si>
  <si>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</si>
  <si>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</si>
  <si>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</si>
  <si>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</si>
  <si>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</si>
  <si>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</si>
  <si>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</si>
  <si>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</si>
  <si>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</si>
  <si>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</si>
  <si>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</si>
  <si>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</si>
  <si>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</si>
  <si>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</si>
  <si>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</si>
  <si>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</si>
  <si>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</si>
  <si>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</si>
  <si>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</si>
  <si>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</si>
  <si>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</si>
  <si>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</si>
  <si>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</si>
  <si>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</si>
  <si>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</si>
  <si>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</si>
  <si>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</si>
  <si>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</si>
  <si>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</si>
  <si>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</si>
  <si>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</si>
  <si>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</si>
  <si>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</si>
  <si>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</si>
  <si>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</si>
  <si>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</si>
  <si>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</si>
  <si>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</si>
  <si>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</si>
  <si>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</si>
  <si>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</si>
  <si>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</si>
  <si>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</si>
  <si>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</si>
  <si>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</si>
  <si>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</si>
  <si>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</si>
  <si>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</si>
  <si>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</si>
  <si>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</si>
  <si>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</si>
  <si>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</si>
  <si>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</si>
  <si>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</si>
  <si>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</si>
  <si>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</si>
  <si>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</si>
  <si>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</si>
  <si>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</si>
  <si>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</si>
  <si>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</si>
  <si>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</si>
  <si>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</si>
  <si>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</si>
  <si>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</si>
  <si>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</si>
  <si>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</si>
  <si>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</si>
  <si>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</si>
  <si>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</si>
  <si>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</si>
  <si>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</si>
  <si>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</si>
  <si>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</si>
  <si>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</si>
  <si>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</si>
  <si>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</si>
  <si>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</si>
  <si>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</si>
  <si>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</si>
  <si>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</si>
  <si>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</si>
  <si>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</si>
  <si>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</si>
  <si>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</si>
  <si>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</si>
  <si>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</si>
  <si>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</si>
  <si>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</si>
  <si>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</si>
  <si>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</si>
  <si>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</si>
  <si>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</si>
  <si>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</si>
  <si>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</si>
  <si>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</si>
  <si>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</si>
  <si>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</si>
  <si>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</si>
  <si>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</si>
  <si>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</si>
  <si>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</si>
  <si>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</si>
  <si>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</si>
  <si>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</si>
  <si>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</si>
  <si>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</si>
  <si>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</si>
  <si>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</si>
  <si>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</si>
  <si>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</si>
  <si>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</si>
  <si>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</si>
  <si>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</si>
  <si>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</si>
  <si>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</si>
  <si>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</si>
  <si>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</si>
  <si>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</si>
  <si>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</si>
  <si>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</si>
  <si>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</si>
  <si>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</si>
  <si>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</si>
  <si>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</si>
  <si>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</si>
  <si>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</si>
  <si>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</si>
  <si>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</si>
  <si>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</si>
  <si>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</si>
  <si>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</si>
  <si>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</si>
  <si>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</si>
  <si>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</si>
  <si>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</si>
  <si>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</si>
  <si>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</si>
  <si>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</si>
  <si>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</si>
  <si>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</si>
  <si>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</si>
  <si>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</si>
  <si>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</si>
  <si>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</si>
  <si>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</si>
  <si>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</si>
  <si>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</si>
  <si>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</si>
  <si>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</si>
  <si>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</si>
  <si>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</si>
  <si>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</si>
  <si>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</si>
  <si>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</si>
  <si>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</si>
  <si>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</si>
  <si>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</si>
  <si>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</si>
  <si>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</si>
  <si>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</si>
  <si>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</si>
  <si>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</si>
  <si>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</si>
  <si>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</si>
  <si>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</si>
  <si>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</si>
  <si>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</si>
  <si>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</si>
  <si>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</si>
  <si>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</si>
  <si>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</si>
  <si>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</si>
  <si>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</si>
  <si>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</si>
  <si>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</si>
  <si>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</si>
  <si>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</si>
  <si>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</si>
  <si>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</si>
  <si>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</si>
  <si>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</si>
  <si>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</si>
  <si>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</si>
  <si>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</si>
  <si>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</si>
  <si>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</si>
  <si>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</si>
  <si>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</si>
  <si>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</si>
  <si>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</si>
  <si>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</si>
  <si>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</si>
  <si>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</si>
  <si>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</si>
  <si>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</si>
  <si>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</si>
  <si>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</si>
  <si>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</si>
  <si>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</si>
  <si>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</si>
  <si>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</si>
  <si>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</si>
  <si>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</si>
  <si>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</si>
  <si>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</si>
  <si>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</si>
  <si>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</si>
  <si>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</si>
  <si>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</si>
  <si>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</si>
  <si>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</si>
  <si>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</si>
  <si>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</si>
  <si>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</si>
  <si>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</si>
  <si>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</si>
  <si>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</si>
  <si>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</si>
  <si>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</si>
  <si>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</si>
  <si>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</si>
  <si>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</si>
  <si>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</si>
  <si>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</si>
  <si>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</si>
  <si>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</si>
  <si>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</si>
  <si>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</si>
  <si>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</si>
  <si>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</si>
  <si>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</si>
  <si>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</si>
  <si>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</si>
  <si>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</si>
  <si>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</si>
  <si>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</si>
  <si>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</si>
  <si>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</si>
  <si>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</si>
  <si>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</si>
  <si>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</si>
  <si>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</si>
  <si>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</si>
  <si>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</si>
  <si>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</si>
  <si>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</si>
  <si>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</si>
  <si>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</si>
  <si>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</si>
  <si>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</si>
  <si>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</si>
  <si>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</si>
  <si>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</si>
  <si>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</si>
  <si>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</si>
  <si>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</si>
  <si>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</si>
  <si>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</si>
  <si>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</si>
  <si>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</si>
  <si>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</si>
  <si>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</si>
  <si>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</si>
  <si>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</si>
  <si>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</si>
  <si>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</si>
  <si>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</si>
  <si>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</si>
  <si>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</si>
  <si>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</si>
  <si>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</si>
  <si>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</si>
  <si>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</si>
  <si>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</si>
  <si>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</si>
  <si>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</si>
  <si>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</si>
  <si>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</si>
  <si>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</si>
  <si>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</si>
  <si>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</si>
  <si>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</si>
  <si>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</si>
  <si>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</si>
  <si>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</si>
  <si>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</si>
  <si>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</si>
  <si>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</si>
  <si>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</si>
  <si>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</si>
  <si>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</si>
  <si>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</si>
  <si>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</si>
  <si>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</si>
  <si>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</si>
  <si>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</si>
  <si>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</si>
  <si>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</si>
  <si>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</si>
  <si>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</si>
  <si>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</si>
  <si>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</si>
  <si>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</si>
  <si>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</si>
  <si>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</si>
  <si>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</si>
  <si>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</si>
  <si>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</si>
  <si>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</si>
  <si>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</si>
  <si>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</si>
  <si>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</si>
  <si>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</si>
  <si>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</si>
  <si>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</si>
  <si>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</si>
  <si>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</si>
  <si>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</si>
  <si>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</si>
  <si>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</si>
  <si>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</si>
  <si>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</si>
  <si>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</si>
  <si>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</si>
  <si>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</si>
  <si>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</si>
  <si>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</si>
  <si>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</si>
  <si>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</si>
  <si>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</si>
  <si>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</si>
  <si>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</si>
  <si>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</si>
  <si>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</si>
  <si>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</si>
  <si>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</si>
  <si>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</si>
  <si>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</si>
  <si>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</si>
  <si>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</si>
  <si>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</si>
  <si>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</si>
  <si>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</si>
  <si>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</si>
  <si>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</si>
  <si>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</si>
  <si>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</si>
  <si>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</si>
  <si>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</si>
  <si>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</si>
  <si>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</si>
  <si>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</si>
  <si>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</si>
  <si>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</si>
  <si>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</si>
  <si>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</si>
  <si>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</si>
  <si>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</si>
  <si>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</si>
  <si>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</si>
  <si>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</si>
  <si>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</si>
  <si>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</si>
  <si>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</si>
  <si>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</si>
  <si>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</si>
  <si>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</si>
  <si>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</si>
  <si>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</si>
  <si>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</si>
  <si>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</si>
  <si>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</si>
  <si>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</si>
  <si>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</si>
  <si>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</si>
  <si>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</si>
  <si>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</si>
  <si>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</si>
  <si>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</si>
  <si>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</si>
  <si>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</si>
  <si>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</si>
  <si>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</si>
  <si>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</si>
  <si>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</si>
  <si>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</si>
  <si>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</si>
  <si>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</si>
  <si>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</si>
  <si>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</si>
  <si>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</si>
  <si>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</si>
  <si>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</si>
  <si>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</si>
  <si>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</si>
  <si>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</si>
  <si>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</si>
  <si>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</si>
  <si>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</si>
  <si>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</si>
  <si>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</si>
  <si>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</si>
  <si>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</si>
  <si>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</si>
  <si>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</si>
  <si>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</si>
  <si>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</si>
  <si>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</si>
  <si>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</si>
  <si>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</si>
  <si>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</si>
  <si>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</si>
  <si>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</si>
  <si>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</si>
  <si>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</si>
  <si>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</si>
  <si>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</si>
  <si>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</si>
  <si>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</si>
  <si>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</si>
  <si>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</si>
  <si>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</si>
  <si>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</si>
  <si>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</si>
  <si>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</si>
  <si>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</si>
  <si>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</si>
  <si>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</si>
  <si>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</si>
  <si>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</si>
  <si>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</si>
  <si>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</si>
  <si>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</si>
  <si>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</si>
  <si>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</si>
  <si>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</si>
  <si>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</si>
  <si>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</si>
  <si>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</si>
  <si>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</si>
  <si>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</si>
  <si>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</si>
  <si>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</si>
  <si>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</si>
  <si>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</si>
  <si>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</si>
  <si>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</si>
  <si>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</si>
  <si>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</si>
  <si>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</si>
  <si>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</si>
  <si>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</si>
  <si>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</si>
  <si>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</si>
  <si>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</si>
  <si>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</si>
  <si>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</si>
  <si>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</si>
  <si>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</si>
  <si>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</si>
  <si>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</si>
  <si>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</si>
  <si>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</si>
  <si>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</si>
  <si>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</si>
  <si>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</si>
  <si>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</si>
  <si>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</si>
  <si>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</si>
  <si>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</si>
  <si>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</si>
  <si>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</si>
  <si>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</si>
  <si>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</si>
  <si>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</si>
  <si>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</si>
  <si>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</si>
  <si>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</si>
  <si>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</si>
  <si>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</si>
  <si>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</si>
  <si>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</si>
  <si>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</si>
  <si>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</si>
  <si>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</si>
  <si>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</si>
  <si>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</si>
  <si>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</si>
  <si>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</si>
  <si>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</si>
  <si>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</si>
  <si>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</si>
  <si>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</si>
  <si>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</si>
  <si>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</si>
  <si>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</si>
  <si>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</si>
  <si>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</si>
  <si>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</si>
  <si>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</si>
  <si>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</si>
  <si>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</si>
  <si>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</si>
  <si>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</si>
  <si>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</si>
  <si>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</si>
  <si>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</si>
  <si>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</si>
  <si>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</si>
  <si>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</si>
  <si>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</si>
  <si>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</si>
  <si>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</si>
  <si>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</si>
  <si>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</si>
  <si>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</si>
  <si>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</si>
  <si>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</si>
  <si>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</si>
  <si>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</si>
  <si>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</si>
  <si>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</si>
  <si>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</si>
  <si>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</si>
  <si>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</si>
  <si>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</si>
  <si>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</si>
  <si>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</si>
  <si>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</si>
  <si>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</si>
  <si>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</si>
  <si>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</si>
  <si>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</si>
  <si>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</si>
  <si>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</si>
  <si>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</si>
  <si>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</si>
  <si>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</si>
  <si>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</si>
  <si>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</si>
  <si>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</si>
  <si>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</si>
  <si>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</si>
  <si>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</si>
  <si>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</si>
  <si>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</si>
  <si>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</si>
  <si>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</si>
  <si>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</si>
  <si>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</si>
  <si>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</si>
  <si>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</si>
  <si>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</si>
  <si>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</si>
  <si>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</si>
  <si>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</si>
  <si>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</si>
  <si>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</si>
  <si>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</si>
  <si>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</si>
  <si>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</si>
  <si>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</si>
  <si>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</si>
  <si>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</si>
  <si>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</si>
  <si>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</si>
  <si>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</si>
  <si>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</si>
  <si>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</si>
  <si>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</si>
  <si>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</si>
  <si>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</si>
  <si>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</si>
  <si>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</si>
  <si>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</si>
  <si>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</si>
  <si>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</si>
  <si>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</si>
  <si>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</si>
  <si>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</si>
  <si>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</si>
  <si>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</si>
  <si>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</si>
  <si>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</si>
  <si>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</si>
  <si>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</si>
  <si>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</si>
  <si>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</si>
  <si>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</si>
  <si>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</si>
  <si>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</si>
  <si>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</si>
  <si>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</si>
  <si>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</si>
  <si>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</si>
  <si>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</si>
  <si>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</si>
  <si>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</si>
  <si>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</si>
  <si>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</si>
  <si>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</si>
  <si>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</si>
  <si>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</si>
  <si>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</si>
  <si>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</si>
  <si>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</si>
  <si>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</si>
  <si>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</si>
  <si>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</si>
  <si>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</si>
  <si>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</si>
  <si>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</si>
  <si>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</si>
  <si>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</si>
  <si>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</si>
  <si>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</si>
  <si>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</si>
  <si>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</si>
  <si>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</si>
  <si>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</si>
  <si>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</si>
  <si>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</si>
  <si>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</si>
  <si>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</si>
  <si>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</si>
  <si>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</si>
  <si>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</si>
  <si>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</si>
  <si>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</si>
  <si>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</si>
  <si>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</si>
  <si>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</si>
  <si>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</si>
  <si>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</si>
  <si>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</si>
  <si>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</si>
  <si>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</si>
  <si>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</si>
  <si>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</si>
  <si>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</si>
  <si>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</si>
  <si>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</si>
  <si>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</si>
  <si>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</si>
  <si>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</si>
  <si>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</si>
  <si>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</si>
  <si>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</si>
  <si>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</si>
  <si>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</si>
  <si>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</si>
  <si>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</si>
  <si>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</si>
  <si>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</si>
  <si>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</si>
  <si>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</si>
  <si>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</si>
  <si>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</si>
  <si>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</si>
  <si>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</si>
  <si>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</si>
  <si>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</si>
  <si>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</si>
  <si>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</si>
  <si>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</si>
  <si>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</si>
  <si>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</si>
  <si>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</si>
  <si>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</si>
  <si>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</si>
  <si>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</si>
  <si>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</si>
  <si>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</si>
  <si>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</si>
  <si>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</si>
  <si>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</si>
  <si>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</si>
  <si>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</si>
  <si>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</si>
  <si>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</si>
  <si>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</si>
  <si>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</si>
  <si>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</si>
  <si>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</si>
  <si>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</si>
  <si>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</si>
  <si>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</si>
  <si>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</si>
  <si>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</si>
  <si>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</si>
  <si>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</si>
  <si>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</si>
  <si>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</si>
  <si>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</si>
  <si>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</si>
  <si>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</si>
  <si>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</si>
  <si>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</si>
  <si>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</si>
  <si>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</si>
  <si>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</si>
  <si>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</si>
  <si>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</si>
  <si>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</si>
  <si>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</si>
  <si>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</si>
  <si>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</si>
  <si>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</si>
  <si>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</si>
  <si>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</si>
  <si>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</si>
  <si>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</si>
  <si>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</si>
  <si>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</si>
  <si>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</si>
  <si>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</si>
  <si>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</si>
  <si>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</si>
  <si>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</si>
  <si>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</si>
  <si>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</si>
  <si>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</si>
  <si>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</si>
  <si>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</si>
  <si>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</si>
  <si>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</si>
  <si>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</si>
  <si>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</si>
  <si>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</si>
  <si>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</si>
  <si>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</si>
  <si>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</si>
  <si>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</si>
  <si>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</si>
  <si>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</si>
  <si>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</si>
  <si>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</si>
  <si>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</si>
  <si>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</si>
  <si>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</si>
  <si>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</si>
  <si>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</si>
  <si>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</si>
  <si>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</si>
  <si>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</si>
  <si>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</si>
  <si>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</si>
  <si>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</si>
  <si>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</si>
  <si>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</si>
  <si>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</si>
  <si>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</si>
  <si>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</si>
  <si>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</si>
  <si>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</si>
  <si>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</si>
  <si>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</si>
  <si>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</si>
  <si>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</si>
  <si>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</si>
  <si>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</si>
  <si>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</si>
  <si>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</si>
  <si>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</si>
  <si>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</si>
  <si>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</si>
  <si>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</si>
  <si>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</si>
  <si>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</si>
  <si>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</si>
  <si>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</si>
  <si>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</si>
  <si>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</si>
  <si>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</si>
  <si>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</si>
  <si>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</si>
  <si>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</si>
  <si>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</si>
  <si>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</si>
  <si>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</si>
  <si>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</si>
  <si>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</si>
  <si>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</si>
  <si>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</si>
  <si>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</si>
  <si>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</si>
  <si>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</si>
  <si>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</si>
  <si>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</si>
  <si>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</si>
  <si>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</si>
  <si>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</si>
  <si>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</si>
  <si>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</si>
  <si>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</si>
  <si>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</si>
  <si>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</si>
  <si>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</si>
  <si>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</si>
  <si>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</si>
  <si>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</si>
  <si>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</si>
  <si>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</si>
  <si>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</si>
  <si>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</si>
  <si>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</si>
  <si>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</si>
  <si>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</si>
  <si>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</si>
  <si>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</si>
  <si>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</si>
  <si>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</si>
  <si>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</si>
  <si>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</si>
  <si>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</si>
  <si>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</si>
  <si>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</si>
  <si>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</si>
  <si>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</si>
  <si>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</si>
  <si>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</si>
  <si>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</si>
  <si>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</si>
  <si>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</si>
  <si>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</si>
  <si>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</si>
  <si>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</si>
  <si>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</si>
  <si>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</si>
  <si>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</si>
  <si>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</si>
  <si>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</si>
  <si>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</si>
  <si>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</si>
  <si>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</si>
  <si>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</si>
  <si>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</si>
  <si>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</si>
  <si>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</si>
  <si>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</si>
  <si>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</si>
  <si>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</si>
  <si>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</si>
  <si>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</si>
  <si>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</si>
  <si>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</si>
  <si>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</si>
  <si>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</si>
  <si>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</si>
  <si>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</si>
  <si>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</si>
  <si>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</si>
  <si>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</si>
  <si>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</si>
  <si>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</si>
  <si>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</si>
  <si>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</si>
  <si>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</si>
  <si>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</si>
  <si>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</si>
  <si>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</si>
  <si>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</si>
  <si>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</si>
  <si>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</si>
  <si>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</si>
  <si>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</si>
  <si>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</si>
  <si>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</si>
  <si>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</si>
  <si>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</si>
  <si>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</si>
  <si>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</si>
  <si>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</si>
  <si>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</si>
  <si>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</si>
  <si>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</si>
  <si>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</si>
  <si>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</si>
  <si>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</si>
  <si>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</si>
  <si>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</si>
  <si>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</si>
  <si>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</si>
  <si>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</si>
  <si>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</si>
  <si>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</si>
  <si>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</si>
  <si>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</si>
  <si>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</si>
  <si>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</si>
  <si>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</si>
  <si>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</si>
  <si>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</si>
  <si>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</si>
  <si>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</si>
  <si>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</si>
  <si>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</si>
  <si>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</si>
  <si>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</si>
  <si>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</si>
  <si>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</si>
  <si>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</si>
  <si>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</si>
  <si>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</si>
  <si>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</si>
  <si>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</si>
  <si>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</si>
  <si>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</si>
  <si>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</si>
  <si>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</si>
  <si>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</si>
  <si>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</si>
  <si>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</si>
  <si>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</si>
  <si>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</si>
  <si>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</si>
  <si>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</si>
  <si>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</si>
  <si>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</si>
  <si>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</si>
  <si>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</si>
  <si>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</si>
  <si>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</si>
  <si>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</si>
  <si>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</si>
  <si>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</si>
  <si>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</si>
  <si>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</si>
  <si>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</si>
  <si>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</si>
  <si>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</si>
  <si>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</si>
  <si>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</si>
  <si>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</si>
  <si>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</si>
  <si>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</si>
  <si>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</si>
  <si>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</si>
  <si>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</si>
  <si>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</si>
  <si>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</si>
  <si>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</si>
  <si>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</si>
  <si>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</si>
  <si>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</si>
  <si>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</si>
  <si>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</si>
  <si>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</si>
  <si>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</si>
  <si>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</si>
  <si>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</si>
  <si>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</si>
  <si>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</si>
  <si>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</si>
  <si>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</si>
  <si>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</si>
  <si>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</si>
  <si>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</si>
  <si>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</si>
  <si>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</si>
  <si>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</si>
  <si>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</si>
  <si>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</si>
  <si>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</si>
  <si>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</si>
  <si>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</si>
  <si>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</si>
  <si>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</si>
  <si>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</si>
  <si>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</si>
  <si>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</si>
  <si>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</si>
  <si>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</si>
  <si>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</si>
  <si>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</si>
  <si>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</si>
  <si>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</si>
  <si>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</si>
  <si>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</si>
  <si>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</si>
  <si>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</si>
  <si>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</si>
  <si>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</si>
  <si>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</si>
  <si>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</si>
  <si>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</si>
  <si>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</si>
  <si>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</si>
  <si>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</si>
  <si>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</si>
  <si>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</si>
  <si>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</si>
  <si>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</si>
  <si>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</si>
  <si>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</si>
  <si>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</si>
  <si>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</si>
  <si>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</si>
  <si>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</si>
  <si>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</si>
  <si>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</si>
  <si>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</si>
  <si>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</si>
  <si>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</si>
  <si>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</si>
  <si>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</si>
  <si>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</si>
  <si>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</si>
  <si>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</si>
  <si>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</si>
  <si>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</si>
  <si>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</si>
  <si>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</si>
  <si>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</si>
  <si>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</si>
  <si>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</si>
  <si>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</si>
  <si>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</si>
  <si>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</si>
  <si>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</si>
  <si>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</si>
  <si>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</si>
  <si>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</si>
  <si>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</si>
  <si>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</si>
  <si>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</si>
  <si>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</si>
  <si>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</si>
  <si>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</si>
  <si>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</si>
  <si>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</si>
  <si>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</si>
  <si>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</si>
  <si>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</si>
  <si>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</si>
  <si>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</si>
  <si>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</si>
  <si>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</si>
  <si>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</si>
  <si>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</si>
  <si>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</si>
  <si>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</si>
  <si>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</si>
  <si>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</si>
  <si>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</si>
  <si>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</si>
  <si>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</si>
  <si>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</si>
  <si>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</si>
  <si>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</si>
  <si>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</si>
  <si>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</si>
  <si>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</si>
  <si>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</si>
  <si>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</si>
  <si>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</si>
  <si>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</si>
  <si>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</si>
  <si>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</si>
  <si>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</si>
  <si>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</si>
  <si>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</si>
  <si>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</si>
  <si>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</si>
  <si>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</si>
  <si>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</si>
  <si>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</si>
  <si>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</si>
  <si>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</si>
  <si>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</si>
  <si>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</si>
  <si>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</si>
  <si>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</si>
  <si>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</si>
  <si>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</si>
  <si>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</si>
  <si>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</si>
  <si>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</si>
  <si>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</si>
  <si>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</si>
  <si>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</si>
  <si>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</si>
  <si>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</si>
  <si>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</si>
  <si>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</si>
  <si>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</si>
  <si>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</si>
  <si>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</si>
  <si>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</si>
  <si>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</si>
  <si>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</si>
  <si>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</si>
  <si>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</si>
  <si>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</si>
  <si>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</si>
  <si>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</si>
  <si>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</si>
  <si>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</si>
  <si>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</si>
  <si>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</si>
  <si>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</si>
  <si>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</si>
  <si>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</si>
  <si>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</si>
  <si>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</si>
  <si>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</si>
  <si>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</si>
  <si>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</si>
  <si>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</si>
  <si>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</si>
  <si>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</si>
  <si>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</si>
  <si>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</si>
  <si>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</si>
  <si>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</si>
  <si>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</si>
  <si>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</si>
  <si>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</si>
  <si>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</si>
  <si>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</si>
  <si>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</si>
  <si>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</si>
  <si>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</si>
  <si>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</si>
  <si>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</si>
  <si>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</si>
  <si>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</si>
  <si>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</si>
  <si>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</si>
  <si>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</si>
  <si>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</si>
  <si>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</si>
  <si>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</si>
  <si>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</si>
  <si>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</si>
  <si>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</si>
  <si>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</si>
  <si>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</si>
  <si>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</si>
  <si>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</si>
  <si>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</si>
  <si>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</si>
  <si>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</si>
  <si>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</si>
  <si>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</si>
  <si>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</si>
  <si>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</si>
  <si>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</si>
  <si>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</si>
  <si>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</si>
  <si>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</si>
  <si>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</si>
  <si>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</si>
  <si>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</si>
  <si>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</si>
  <si>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</si>
  <si>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</si>
  <si>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</si>
  <si>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</si>
  <si>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</si>
  <si>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</si>
  <si>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</si>
  <si>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</si>
  <si>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</si>
  <si>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</si>
  <si>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</si>
  <si>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</si>
  <si>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</si>
  <si>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</si>
  <si>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</si>
  <si>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</si>
  <si>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</si>
  <si>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</si>
  <si>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</si>
  <si>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</si>
  <si>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</si>
  <si>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</si>
  <si>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</si>
  <si>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</si>
  <si>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</si>
  <si>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</si>
  <si>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</si>
  <si>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</si>
  <si>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</si>
  <si>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</si>
  <si>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</si>
  <si>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</si>
  <si>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</si>
  <si>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</si>
  <si>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</si>
  <si>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</si>
  <si>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</si>
  <si>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</si>
  <si>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</si>
  <si>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</si>
  <si>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</si>
  <si>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</si>
  <si>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</si>
  <si>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</si>
  <si>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</si>
  <si>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</si>
  <si>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</si>
  <si>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</si>
  <si>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</si>
  <si>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</si>
  <si>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</si>
  <si>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</si>
  <si>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</si>
  <si>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</si>
  <si>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</si>
  <si>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</si>
  <si>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</si>
  <si>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</si>
  <si>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</si>
  <si>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</si>
  <si>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</si>
  <si>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</si>
  <si>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</si>
  <si>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</si>
  <si>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</si>
  <si>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</si>
  <si>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</si>
  <si>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</si>
  <si>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</si>
  <si>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</si>
  <si>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</si>
  <si>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</si>
  <si>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</si>
  <si>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</si>
  <si>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</si>
  <si>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</si>
  <si>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</si>
  <si>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</si>
  <si>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</si>
  <si>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</si>
  <si>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</si>
  <si>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</si>
  <si>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</si>
  <si>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</si>
  <si>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</si>
  <si>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</si>
  <si>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</si>
  <si>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</si>
  <si>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</si>
  <si>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</si>
  <si>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</si>
  <si>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</si>
  <si>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</si>
  <si>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</si>
  <si>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</si>
  <si>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</si>
  <si>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</si>
  <si>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</si>
  <si>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</si>
  <si>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</si>
  <si>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</si>
  <si>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</si>
  <si>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</si>
  <si>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</si>
  <si>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</si>
  <si>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</si>
  <si>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</si>
  <si>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</si>
  <si>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</si>
  <si>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</si>
  <si>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</si>
  <si>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</si>
  <si>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</si>
  <si>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</si>
  <si>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</si>
  <si>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</si>
  <si>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</si>
  <si>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</si>
  <si>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</si>
  <si>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</si>
  <si>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</si>
  <si>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</si>
  <si>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</si>
  <si>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</si>
  <si>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</si>
  <si>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</si>
  <si>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</si>
  <si>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</si>
  <si>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</si>
  <si>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</si>
  <si>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</si>
  <si>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</si>
  <si>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</si>
  <si>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</si>
  <si>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</si>
  <si>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</si>
  <si>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</si>
  <si>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</si>
  <si>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</si>
  <si>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</si>
  <si>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</si>
  <si>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</si>
  <si>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</si>
  <si>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</si>
  <si>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</si>
  <si>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</si>
  <si>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</si>
  <si>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</si>
  <si>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</si>
  <si>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</si>
  <si>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</si>
  <si>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</si>
  <si>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</si>
  <si>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</si>
  <si>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</si>
  <si>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</si>
  <si>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</si>
  <si>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</si>
  <si>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</si>
  <si>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</si>
  <si>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</si>
  <si>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</si>
  <si>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</si>
  <si>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</si>
  <si>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</si>
  <si>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</si>
  <si>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</si>
  <si>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</si>
  <si>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</si>
  <si>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</si>
  <si>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</si>
  <si>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</si>
  <si>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</si>
  <si>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</si>
  <si>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</si>
  <si>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</si>
  <si>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</si>
  <si>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</si>
  <si>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</si>
  <si>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</si>
  <si>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</si>
  <si>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</si>
  <si>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</si>
  <si>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</si>
  <si>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</si>
  <si>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</si>
  <si>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</si>
  <si>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</si>
  <si>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</si>
  <si>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</si>
  <si>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</si>
  <si>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</si>
  <si>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</si>
  <si>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</si>
  <si>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</si>
  <si>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</si>
  <si>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</si>
  <si>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</si>
  <si>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</si>
  <si>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</si>
  <si>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</si>
  <si>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</si>
  <si>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</si>
  <si>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</si>
  <si>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</si>
  <si>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</si>
  <si>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</si>
  <si>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</si>
  <si>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</si>
  <si>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</si>
  <si>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</si>
  <si>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</si>
  <si>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</si>
  <si>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</si>
  <si>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</si>
  <si>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</si>
  <si>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</si>
  <si>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</si>
  <si>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</si>
  <si>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</si>
  <si>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</si>
  <si>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</si>
  <si>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</si>
  <si>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</si>
  <si>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</si>
  <si>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</si>
  <si>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</si>
  <si>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</si>
  <si>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</si>
  <si>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</si>
  <si>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</si>
  <si>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</si>
  <si>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</si>
  <si>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</si>
  <si>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</si>
  <si>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</si>
  <si>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</si>
  <si>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</si>
  <si>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</si>
  <si>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</si>
  <si>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</si>
  <si>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</si>
  <si>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</si>
  <si>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</si>
  <si>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</si>
  <si>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</si>
  <si>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</si>
  <si>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</si>
  <si>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</si>
  <si>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</si>
  <si>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</si>
  <si>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</si>
  <si>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</si>
  <si>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</si>
  <si>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</si>
  <si>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</si>
  <si>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</si>
  <si>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</si>
  <si>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</si>
  <si>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</si>
  <si>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</si>
  <si>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</si>
  <si>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</si>
  <si>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</si>
  <si>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</si>
  <si>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</si>
  <si>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</si>
  <si>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</si>
  <si>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</si>
  <si>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</si>
  <si>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</si>
  <si>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</si>
  <si>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</si>
  <si>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</si>
  <si>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</si>
  <si>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</si>
  <si>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</si>
  <si>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</si>
  <si>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</si>
  <si>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</si>
  <si>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</si>
  <si>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</si>
  <si>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</si>
  <si>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</si>
  <si>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</si>
  <si>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</si>
  <si>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</si>
  <si>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</si>
  <si>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</si>
  <si>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</si>
  <si>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</si>
  <si>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</si>
  <si>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</si>
  <si>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</si>
  <si>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</si>
  <si>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</si>
  <si>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</si>
  <si>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</si>
  <si>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</si>
  <si>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</si>
  <si>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</si>
  <si>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</si>
  <si>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</si>
  <si>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</si>
  <si>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</si>
  <si>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</si>
  <si>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</si>
  <si>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</si>
  <si>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</si>
  <si>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</si>
  <si>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</si>
  <si>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</si>
  <si>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</si>
  <si>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</si>
  <si>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</si>
  <si>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</si>
  <si>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</si>
  <si>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</si>
  <si>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</si>
  <si>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</si>
  <si>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</si>
  <si>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</si>
  <si>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</si>
  <si>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</si>
  <si>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</si>
  <si>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</si>
  <si>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</si>
  <si>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</si>
  <si>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</si>
  <si>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</si>
  <si>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</si>
  <si>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</si>
  <si>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</si>
  <si>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</si>
  <si>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</si>
  <si>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</si>
  <si>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</si>
  <si>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</si>
  <si>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</si>
  <si>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</si>
  <si>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</si>
  <si>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</si>
  <si>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</si>
  <si>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</si>
  <si>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</si>
  <si>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</si>
  <si>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</si>
  <si>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</si>
  <si>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</si>
  <si>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</si>
  <si>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</si>
  <si>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</si>
  <si>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</si>
  <si>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</si>
  <si>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</si>
  <si>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</si>
  <si>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</si>
  <si>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</si>
  <si>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</si>
  <si>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</si>
  <si>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</si>
  <si>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</si>
  <si>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</si>
  <si>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</si>
  <si>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</si>
  <si>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</si>
  <si>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</si>
  <si>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</si>
  <si>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</si>
  <si>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</si>
  <si>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</si>
  <si>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</si>
  <si>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</si>
  <si>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</si>
  <si>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</si>
  <si>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</si>
  <si>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</si>
  <si>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</si>
  <si>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</si>
  <si>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</si>
  <si>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</si>
  <si>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</si>
  <si>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</si>
  <si>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</si>
  <si>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</si>
  <si>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</si>
  <si>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</si>
  <si>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</si>
  <si>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</si>
  <si>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</si>
  <si>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</si>
  <si>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</si>
  <si>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</si>
  <si>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</si>
  <si>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</si>
  <si>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</si>
  <si>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</si>
  <si>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</si>
  <si>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</si>
  <si>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</si>
  <si>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</si>
  <si>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</si>
  <si>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</si>
  <si>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</si>
  <si>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</si>
  <si>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</si>
  <si>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</si>
  <si>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</si>
  <si>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</si>
  <si>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</si>
  <si>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</si>
  <si>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</si>
  <si>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</si>
  <si>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</si>
  <si>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</si>
  <si>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</si>
  <si>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</si>
  <si>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</si>
  <si>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</si>
  <si>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</si>
  <si>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</si>
  <si>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</si>
  <si>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</si>
  <si>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</si>
  <si>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</si>
  <si>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</si>
  <si>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</si>
  <si>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</si>
  <si>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</si>
  <si>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</si>
  <si>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</si>
  <si>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</si>
  <si>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</si>
  <si>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</si>
  <si>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</si>
  <si>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</si>
  <si>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</si>
  <si>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</si>
  <si>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</si>
  <si>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</si>
  <si>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</si>
  <si>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</si>
  <si>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</si>
  <si>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</si>
  <si>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</si>
  <si>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</si>
  <si>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</si>
  <si>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</si>
  <si>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</si>
  <si>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</si>
  <si>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</si>
  <si>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</si>
  <si>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</si>
  <si>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</si>
  <si>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</si>
  <si>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</si>
  <si>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</si>
  <si>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</si>
  <si>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</si>
  <si>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</si>
  <si>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</si>
  <si>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</si>
  <si>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</si>
  <si>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</si>
  <si>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</si>
  <si>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</si>
  <si>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</si>
  <si>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</si>
  <si>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</si>
  <si>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</si>
  <si>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</si>
  <si>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</si>
  <si>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</si>
  <si>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</si>
  <si>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</si>
  <si>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</si>
  <si>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</si>
  <si>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</si>
  <si>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</si>
  <si>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</si>
  <si>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</si>
  <si>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</si>
  <si>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</si>
  <si>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</si>
  <si>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</si>
  <si>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</si>
  <si>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</si>
  <si>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</si>
  <si>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</si>
  <si>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</si>
  <si>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</si>
  <si>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</si>
  <si>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</si>
  <si>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</si>
  <si>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</si>
  <si>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</si>
  <si>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</si>
  <si>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</si>
  <si>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</si>
  <si>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</si>
  <si>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</si>
  <si>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</si>
  <si>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</si>
  <si>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</si>
  <si>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</si>
  <si>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</si>
  <si>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</si>
  <si>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</si>
  <si>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</si>
  <si>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</si>
  <si>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</si>
  <si>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</si>
  <si>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</si>
  <si>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</si>
  <si>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</si>
  <si>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</si>
  <si>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</si>
  <si>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</si>
  <si>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</si>
  <si>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</si>
  <si>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</si>
  <si>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</si>
  <si>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</si>
  <si>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</si>
  <si>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</si>
  <si>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</si>
  <si>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</si>
  <si>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</si>
  <si>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</si>
  <si>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</si>
  <si>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</si>
  <si>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</si>
  <si>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</si>
  <si>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</si>
  <si>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</si>
  <si>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</si>
  <si>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</si>
  <si>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</si>
  <si>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</si>
  <si>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</si>
  <si>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</si>
  <si>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</si>
  <si>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</si>
  <si>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</si>
  <si>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</si>
  <si>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</si>
  <si>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</si>
  <si>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</si>
  <si>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</si>
  <si>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</si>
  <si>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</si>
  <si>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</si>
  <si>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</si>
  <si>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</si>
  <si>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</si>
  <si>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</si>
  <si>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</si>
  <si>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</si>
  <si>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</si>
  <si>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</si>
  <si>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</si>
  <si>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</si>
  <si>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</si>
  <si>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</si>
  <si>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</si>
  <si>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</si>
  <si>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</si>
  <si>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</si>
  <si>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</si>
  <si>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</si>
  <si>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</si>
  <si>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</si>
  <si>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</si>
  <si>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</si>
  <si>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</si>
  <si>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</si>
  <si>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</si>
  <si>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</si>
  <si>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</si>
  <si>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</si>
  <si>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</si>
  <si>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</si>
  <si>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</si>
  <si>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</si>
  <si>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</si>
  <si>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</si>
  <si>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</si>
  <si>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</si>
  <si>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</si>
  <si>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</si>
  <si>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</si>
  <si>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</si>
  <si>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</si>
  <si>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</si>
  <si>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</si>
  <si>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</si>
  <si>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</si>
  <si>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</si>
  <si>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</si>
  <si>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</si>
  <si>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</si>
  <si>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</si>
  <si>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</si>
  <si>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</si>
  <si>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</si>
  <si>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</si>
  <si>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</si>
  <si>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</si>
  <si>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</si>
  <si>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</si>
  <si>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</si>
  <si>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</si>
  <si>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</si>
  <si>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</si>
  <si>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</si>
  <si>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</si>
  <si>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</si>
  <si>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</si>
  <si>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</si>
  <si>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</si>
  <si>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</si>
  <si>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</si>
  <si>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</si>
  <si>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</si>
  <si>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</si>
  <si>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</si>
  <si>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</si>
  <si>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</si>
  <si>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</si>
  <si>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</si>
  <si>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</si>
  <si>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</si>
  <si>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</si>
  <si>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</si>
  <si>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</si>
  <si>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</si>
  <si>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</si>
  <si>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</si>
  <si>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</si>
  <si>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</si>
  <si>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</si>
  <si>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</si>
  <si>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</si>
  <si>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</si>
  <si>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</si>
  <si>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</si>
  <si>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</si>
  <si>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</si>
  <si>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</si>
  <si>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</si>
  <si>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</si>
  <si>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</si>
  <si>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</si>
  <si>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</si>
  <si>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</si>
  <si>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</si>
  <si>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</si>
  <si>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</si>
  <si>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</si>
  <si>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</si>
  <si>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</si>
  <si>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</si>
  <si>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</si>
  <si>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</si>
  <si>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</si>
  <si>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</si>
  <si>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</si>
  <si>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</si>
  <si>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</si>
  <si>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</si>
  <si>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</si>
  <si>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</si>
  <si>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</si>
  <si>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</si>
  <si>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</si>
  <si>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</si>
  <si>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</si>
  <si>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</si>
  <si>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</si>
  <si>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</si>
  <si>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</si>
  <si>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</si>
  <si>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</si>
  <si>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</si>
  <si>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</si>
  <si>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</si>
  <si>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</si>
  <si>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</si>
  <si>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</si>
  <si>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</si>
  <si>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</si>
  <si>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</si>
  <si>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</si>
  <si>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</si>
  <si>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</si>
  <si>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</si>
  <si>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</si>
  <si>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</si>
  <si>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</si>
  <si>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</si>
  <si>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</si>
  <si>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</si>
  <si>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</si>
  <si>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</si>
  <si>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</si>
  <si>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</si>
  <si>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</si>
  <si>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</si>
  <si>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</si>
  <si>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</si>
  <si>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</si>
  <si>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</si>
  <si>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</si>
  <si>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</si>
  <si>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</si>
  <si>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</si>
  <si>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</si>
  <si>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</si>
  <si>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</si>
  <si>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</si>
  <si>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</si>
  <si>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</si>
  <si>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</si>
  <si>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</si>
  <si>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</si>
  <si>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</si>
  <si>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</si>
  <si>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</si>
  <si>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</si>
  <si>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</si>
  <si>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</si>
  <si>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</si>
  <si>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</si>
  <si>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</si>
  <si>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</si>
  <si>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</si>
  <si>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</si>
  <si>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</si>
  <si>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</si>
  <si>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</si>
  <si>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</si>
  <si>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</si>
  <si>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</si>
  <si>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</si>
  <si>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</si>
  <si>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</si>
  <si>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</si>
  <si>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</si>
  <si>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</si>
  <si>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</si>
  <si>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</si>
  <si>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</si>
  <si>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</si>
  <si>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</si>
  <si>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</si>
  <si>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</si>
  <si>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</si>
  <si>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</si>
  <si>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</si>
  <si>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</si>
  <si>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</si>
  <si>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</si>
  <si>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</si>
  <si>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</si>
  <si>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</si>
  <si>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</si>
  <si>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</si>
  <si>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</si>
  <si>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</si>
  <si>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</si>
  <si>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</si>
  <si>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</si>
  <si>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</si>
  <si>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</si>
  <si>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</si>
  <si>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</si>
  <si>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</si>
  <si>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</si>
  <si>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</si>
  <si>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</si>
  <si>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</si>
  <si>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</si>
  <si>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</si>
  <si>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</si>
  <si>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</si>
  <si>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</si>
  <si>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</si>
  <si>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</si>
  <si>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</si>
  <si>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</si>
  <si>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</si>
  <si>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</si>
  <si>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</si>
  <si>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</si>
  <si>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</si>
  <si>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</si>
  <si>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</si>
  <si>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</si>
  <si>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</si>
  <si>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</si>
  <si>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</si>
  <si>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</si>
  <si>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</si>
  <si>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</si>
  <si>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</si>
  <si>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</si>
  <si>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</si>
  <si>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</si>
  <si>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</si>
  <si>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</si>
  <si>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</si>
  <si>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</si>
  <si>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</si>
  <si>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</si>
  <si>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</si>
  <si>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</si>
  <si>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</si>
  <si>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</si>
  <si>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</si>
  <si>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</si>
  <si>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</si>
  <si>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</si>
  <si>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</si>
  <si>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</si>
  <si>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</si>
  <si>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</si>
  <si>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</si>
  <si>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</si>
  <si>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</si>
  <si>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</si>
  <si>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</si>
  <si>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</si>
  <si>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</si>
  <si>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</si>
  <si>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</si>
  <si>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</si>
  <si>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</si>
  <si>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</si>
  <si>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</si>
  <si>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</si>
  <si>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</si>
  <si>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</si>
  <si>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</si>
  <si>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</si>
  <si>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</si>
  <si>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</si>
  <si>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</si>
  <si>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</si>
  <si>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</si>
  <si>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</si>
  <si>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</si>
  <si>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</si>
  <si>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</si>
  <si>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</si>
  <si>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</si>
  <si>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</si>
  <si>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</si>
  <si>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</si>
  <si>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</si>
  <si>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</si>
  <si>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</si>
  <si>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</si>
  <si>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</si>
  <si>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</si>
  <si>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</si>
  <si>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</si>
  <si>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</si>
  <si>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</si>
  <si>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</si>
  <si>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</si>
  <si>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</si>
  <si>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</si>
  <si>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</si>
  <si>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</si>
  <si>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</si>
  <si>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</si>
  <si>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</si>
  <si>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</si>
  <si>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</si>
  <si>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</si>
  <si>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</si>
  <si>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</si>
  <si>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</si>
  <si>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</si>
  <si>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</si>
  <si>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</si>
  <si>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</si>
  <si>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</si>
  <si>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</si>
  <si>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</si>
  <si>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</si>
  <si>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</si>
  <si>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</si>
  <si>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</si>
  <si>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</si>
  <si>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</si>
  <si>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</si>
  <si>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</si>
  <si>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</si>
  <si>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</si>
  <si>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</si>
  <si>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</si>
  <si>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</si>
  <si>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</si>
  <si>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</si>
  <si>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</si>
  <si>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</si>
  <si>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</si>
  <si>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</si>
  <si>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</si>
  <si>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</si>
  <si>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</si>
  <si>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</si>
  <si>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</si>
  <si>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</si>
  <si>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</si>
  <si>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</si>
  <si>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</si>
  <si>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</si>
  <si>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</si>
  <si>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</si>
  <si>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</si>
  <si>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</si>
  <si>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</si>
  <si>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</si>
  <si>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</si>
  <si>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</si>
  <si>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</si>
  <si>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</si>
  <si>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</si>
  <si>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</si>
  <si>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</si>
  <si>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</si>
  <si>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</si>
  <si>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</si>
  <si>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</si>
  <si>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</si>
  <si>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</si>
  <si>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</si>
  <si>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</si>
  <si>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</si>
  <si>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</si>
  <si>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</si>
  <si>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</si>
  <si>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</si>
  <si>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</si>
  <si>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</si>
  <si>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</si>
  <si>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</si>
  <si>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</si>
  <si>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</si>
  <si>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</si>
  <si>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</si>
  <si>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</si>
  <si>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</si>
  <si>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</si>
  <si>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</si>
  <si>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</si>
  <si>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</si>
  <si>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</si>
  <si>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</si>
  <si>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</si>
  <si>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</si>
  <si>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</si>
  <si>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</si>
  <si>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</si>
  <si>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</si>
  <si>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</si>
  <si>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</si>
  <si>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</si>
  <si>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</si>
  <si>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</si>
  <si>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</si>
  <si>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</si>
  <si>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</si>
  <si>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</si>
  <si>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</si>
  <si>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</si>
  <si>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</si>
  <si>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</si>
  <si>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</si>
  <si>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</si>
  <si>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</si>
  <si>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</si>
  <si>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</si>
  <si>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</si>
  <si>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</si>
  <si>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</si>
  <si>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</si>
  <si>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</si>
  <si>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</si>
  <si>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</si>
  <si>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</si>
  <si>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</si>
  <si>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</si>
  <si>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</si>
  <si>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</si>
  <si>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</si>
  <si>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</si>
  <si>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</si>
  <si>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</si>
  <si>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</si>
  <si>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</si>
  <si>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</si>
  <si>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</si>
  <si>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</si>
  <si>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</si>
  <si>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</si>
  <si>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</si>
  <si>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</si>
  <si>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</si>
  <si>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</si>
  <si>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</si>
  <si>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</si>
  <si>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</si>
  <si>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</si>
  <si>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</si>
  <si>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</si>
  <si>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</si>
  <si>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</si>
  <si>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</si>
  <si>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</si>
  <si>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</si>
  <si>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</si>
  <si>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</si>
  <si>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</si>
  <si>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</si>
  <si>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</si>
  <si>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</si>
  <si>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</si>
  <si>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</si>
  <si>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</si>
  <si>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</si>
  <si>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</si>
  <si>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</si>
  <si>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</si>
  <si>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</si>
  <si>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</si>
  <si>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</si>
  <si>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</si>
  <si>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</si>
  <si>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</si>
  <si>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</si>
  <si>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</si>
  <si>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</si>
  <si>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</si>
  <si>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</si>
  <si>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</si>
  <si>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</si>
  <si>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</si>
  <si>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</si>
  <si>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</si>
  <si>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</si>
  <si>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</si>
  <si>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</si>
  <si>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</si>
  <si>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</si>
  <si>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</si>
  <si>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</si>
  <si>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</si>
  <si>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</si>
  <si>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</si>
  <si>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</si>
  <si>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</si>
  <si>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</si>
  <si>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</si>
  <si>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</si>
  <si>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</si>
  <si>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</si>
  <si>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</si>
  <si>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</si>
  <si>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</si>
  <si>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</si>
  <si>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</si>
  <si>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</si>
  <si>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</si>
  <si>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</si>
  <si>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</si>
  <si>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</si>
  <si>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</si>
  <si>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</si>
  <si>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</si>
  <si>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</si>
  <si>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</si>
  <si>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</si>
  <si>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</si>
  <si>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</si>
  <si>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</si>
  <si>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</si>
  <si>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</si>
  <si>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</si>
  <si>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</si>
  <si>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</si>
  <si>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</si>
  <si>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</si>
  <si>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</si>
  <si>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</si>
  <si>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</si>
  <si>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</si>
  <si>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</si>
  <si>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</si>
  <si>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</si>
  <si>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</si>
  <si>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</si>
  <si>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</si>
  <si>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</si>
  <si>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</si>
  <si>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</si>
  <si>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</si>
  <si>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</si>
  <si>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</si>
  <si>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</si>
  <si>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</si>
  <si>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</si>
  <si>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</si>
  <si>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</si>
  <si>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</si>
  <si>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</si>
  <si>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</si>
  <si>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</si>
  <si>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</si>
  <si>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</si>
  <si>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</si>
  <si>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</si>
  <si>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</si>
  <si>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</si>
  <si>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</si>
  <si>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</si>
  <si>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</si>
  <si>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</si>
  <si>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</si>
  <si>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</si>
  <si>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</si>
  <si>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</si>
  <si>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</si>
  <si>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</si>
  <si>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</si>
  <si>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</si>
  <si>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</si>
  <si>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</si>
  <si>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</si>
  <si>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</si>
  <si>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</si>
  <si>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</si>
  <si>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</si>
  <si>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</si>
  <si>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</si>
  <si>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</si>
  <si>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</si>
  <si>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</si>
  <si>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</si>
  <si>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</si>
  <si>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</si>
  <si>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</si>
  <si>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</si>
  <si>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</si>
  <si>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</si>
  <si>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</si>
  <si>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</si>
  <si>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</si>
  <si>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</si>
  <si>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</si>
  <si>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</si>
  <si>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</si>
  <si>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</si>
  <si>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</si>
  <si>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</si>
  <si>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</si>
  <si>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</si>
  <si>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</si>
  <si>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</si>
  <si>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</si>
  <si>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</si>
  <si>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</si>
  <si>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</si>
  <si>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</si>
  <si>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</si>
  <si>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</si>
  <si>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</si>
  <si>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</si>
  <si>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</si>
  <si>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</si>
  <si>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</si>
  <si>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</si>
  <si>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</si>
  <si>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</si>
  <si>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</si>
  <si>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</si>
  <si>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</si>
  <si>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</si>
  <si>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</si>
  <si>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</si>
  <si>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</si>
  <si>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</si>
  <si>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</si>
  <si>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</si>
  <si>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</si>
  <si>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</si>
  <si>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</si>
  <si>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</si>
  <si>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</si>
  <si>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</si>
  <si>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</si>
  <si>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</si>
  <si>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</si>
  <si>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</si>
  <si>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</si>
  <si>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</si>
  <si>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</si>
  <si>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</si>
  <si>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</si>
  <si>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</si>
  <si>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</si>
  <si>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</si>
  <si>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</si>
  <si>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</si>
  <si>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</si>
  <si>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</si>
  <si>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</si>
  <si>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</si>
  <si>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</si>
  <si>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</si>
  <si>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</si>
  <si>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</si>
  <si>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</si>
  <si>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</si>
  <si>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</si>
  <si>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</si>
  <si>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</si>
  <si>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</si>
  <si>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</si>
  <si>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</si>
  <si>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</si>
  <si>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</si>
  <si>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</si>
  <si>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</si>
  <si>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</si>
  <si>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</si>
  <si>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</si>
  <si>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</si>
  <si>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</si>
  <si>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</si>
  <si>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</si>
  <si>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</si>
  <si>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</si>
  <si>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</si>
  <si>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</si>
  <si>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</si>
  <si>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</si>
  <si>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</si>
  <si>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</si>
  <si>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</si>
  <si>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</si>
  <si>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</si>
  <si>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</si>
  <si>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</si>
  <si>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</si>
  <si>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</si>
  <si>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</si>
  <si>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</si>
  <si>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</si>
  <si>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</si>
  <si>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</si>
  <si>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</si>
  <si>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</si>
  <si>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</si>
  <si>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</si>
  <si>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</si>
  <si>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</si>
  <si>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</si>
  <si>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</si>
  <si>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</si>
  <si>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</si>
  <si>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</si>
  <si>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</si>
  <si>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</si>
  <si>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</si>
  <si>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</si>
  <si>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</si>
  <si>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</si>
  <si>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</si>
  <si>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</si>
  <si>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</si>
  <si>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</si>
  <si>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</si>
  <si>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</si>
  <si>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</si>
  <si>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</si>
  <si>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</si>
  <si>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</si>
  <si>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</si>
  <si>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</si>
  <si>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</si>
  <si>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</si>
  <si>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</si>
  <si>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</si>
  <si>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</si>
  <si>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</si>
  <si>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</si>
  <si>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</si>
  <si>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</si>
  <si>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</si>
  <si>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</si>
  <si>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</si>
  <si>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</si>
  <si>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</si>
  <si>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</si>
  <si>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</si>
  <si>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</si>
  <si>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</si>
  <si>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</si>
  <si>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</si>
  <si>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</si>
  <si>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</si>
  <si>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</si>
  <si>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</si>
  <si>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</si>
  <si>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</si>
  <si>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</si>
  <si>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</si>
  <si>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</si>
  <si>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</si>
  <si>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</si>
  <si>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</si>
  <si>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</si>
  <si>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</si>
  <si>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</si>
  <si>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</si>
  <si>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</si>
  <si>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</si>
  <si>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</si>
  <si>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</si>
  <si>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</si>
  <si>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</si>
  <si>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</si>
  <si>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</si>
  <si>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</si>
  <si>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</si>
  <si>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</si>
  <si>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</si>
  <si>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</si>
  <si>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</si>
  <si>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</si>
  <si>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</si>
  <si>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</si>
  <si>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</si>
  <si>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</si>
  <si>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</si>
  <si>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</si>
  <si>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</si>
  <si>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</si>
  <si>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</si>
  <si>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</si>
  <si>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</si>
  <si>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</si>
  <si>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</si>
  <si>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</si>
  <si>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</si>
  <si>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</si>
  <si>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</si>
  <si>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</si>
  <si>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</si>
  <si>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</si>
  <si>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</si>
  <si>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</si>
  <si>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</si>
  <si>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</si>
  <si>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</si>
  <si>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</si>
  <si>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</si>
  <si>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</si>
  <si>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</si>
  <si>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</si>
  <si>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</si>
  <si>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</si>
  <si>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</si>
  <si>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</si>
  <si>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</si>
  <si>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</si>
  <si>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</si>
  <si>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</si>
  <si>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</si>
  <si>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</si>
  <si>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</si>
  <si>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</si>
  <si>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</si>
  <si>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</si>
  <si>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</si>
  <si>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</si>
  <si>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</si>
  <si>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</si>
  <si>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</si>
  <si>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</si>
  <si>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</si>
  <si>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</si>
  <si>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</si>
  <si>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</si>
  <si>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</si>
  <si>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</si>
  <si>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</si>
  <si>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</si>
  <si>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</si>
  <si>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</si>
  <si>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</si>
  <si>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</si>
  <si>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</si>
  <si>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</si>
  <si>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</si>
  <si>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</si>
  <si>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</si>
  <si>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</si>
  <si>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</si>
  <si>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</si>
  <si>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</si>
  <si>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</si>
  <si>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</si>
  <si>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</si>
  <si>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</si>
  <si>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</si>
  <si>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</si>
  <si>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</si>
  <si>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</si>
  <si>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</si>
  <si>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</si>
  <si>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</si>
  <si>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</si>
  <si>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</si>
  <si>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</si>
  <si>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</si>
  <si>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</si>
  <si>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</si>
  <si>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</si>
  <si>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</si>
  <si>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</si>
  <si>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</si>
  <si>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</si>
  <si>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</si>
  <si>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</si>
  <si>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</si>
  <si>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</si>
  <si>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</si>
  <si>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</si>
  <si>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</si>
  <si>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</si>
  <si>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</si>
  <si>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</si>
  <si>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</si>
  <si>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</si>
  <si>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</si>
  <si>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</si>
  <si>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</si>
  <si>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</si>
  <si>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</si>
  <si>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</si>
  <si>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</si>
  <si>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</si>
  <si>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</si>
  <si>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</si>
  <si>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</si>
  <si>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</si>
  <si>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</si>
  <si>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</si>
  <si>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</si>
  <si>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</si>
  <si>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</si>
  <si>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</si>
  <si>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</si>
  <si>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</si>
  <si>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</si>
  <si>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</si>
  <si>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</si>
  <si>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</si>
  <si>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</si>
  <si>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</si>
  <si>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</si>
  <si>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</si>
  <si>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</si>
  <si>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</si>
  <si>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</si>
  <si>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</si>
  <si>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</si>
  <si>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</si>
  <si>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</si>
  <si>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</si>
  <si>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</si>
  <si>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</si>
  <si>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</si>
  <si>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</si>
  <si>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</si>
  <si>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</si>
  <si>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</si>
  <si>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</si>
  <si>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</si>
  <si>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</si>
  <si>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</si>
  <si>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</si>
  <si>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</si>
  <si>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</si>
  <si>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</si>
  <si>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</si>
  <si>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</si>
  <si>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</si>
  <si>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</si>
  <si>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</si>
  <si>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</si>
  <si>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</si>
  <si>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</si>
  <si>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</si>
  <si>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</si>
  <si>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</si>
  <si>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</si>
  <si>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</si>
  <si>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</si>
  <si>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</si>
  <si>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</si>
  <si>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</si>
  <si>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</si>
  <si>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</si>
  <si>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</si>
  <si>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</si>
  <si>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</si>
  <si>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</si>
  <si>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</si>
  <si>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</si>
  <si>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</si>
  <si>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</si>
  <si>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</si>
  <si>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</si>
  <si>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</si>
  <si>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</si>
  <si>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</si>
  <si>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</si>
  <si>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</si>
  <si>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</si>
  <si>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</si>
  <si>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</si>
  <si>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</si>
  <si>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</si>
  <si>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</si>
  <si>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</si>
  <si>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</si>
  <si>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</si>
  <si>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</si>
  <si>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</si>
  <si>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</si>
  <si>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</si>
  <si>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</si>
  <si>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</si>
  <si>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</si>
  <si>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</si>
  <si>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</si>
  <si>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</si>
  <si>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</si>
  <si>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</si>
  <si>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</si>
  <si>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</si>
  <si>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</si>
  <si>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</si>
  <si>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</si>
  <si>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</si>
  <si>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</si>
  <si>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</si>
  <si>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</si>
  <si>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</si>
  <si>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</si>
  <si>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</si>
  <si>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</si>
  <si>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</si>
  <si>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</si>
  <si>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</si>
  <si>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</si>
  <si>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</si>
  <si>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</si>
  <si>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</si>
  <si>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</si>
  <si>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</si>
  <si>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</si>
  <si>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</si>
  <si>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</si>
  <si>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</si>
  <si>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</si>
  <si>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</si>
  <si>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</si>
  <si>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</si>
  <si>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</si>
  <si>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</si>
  <si>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</si>
  <si>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</si>
  <si>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</si>
  <si>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</si>
  <si>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</si>
  <si>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</si>
  <si>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</si>
  <si>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</si>
  <si>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</si>
  <si>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</si>
  <si>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</si>
  <si>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</si>
  <si>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</si>
  <si>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</si>
  <si>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</si>
  <si>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</si>
  <si>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</si>
  <si>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</si>
  <si>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</si>
  <si>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</si>
  <si>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</si>
  <si>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</si>
  <si>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</si>
  <si>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</si>
  <si>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</si>
  <si>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</si>
  <si>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</si>
  <si>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</si>
  <si>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</si>
  <si>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</si>
  <si>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</si>
  <si>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</si>
  <si>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</si>
  <si>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</si>
  <si>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</si>
  <si>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</si>
  <si>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</si>
  <si>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</si>
  <si>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</si>
  <si>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</si>
  <si>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</si>
  <si>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</si>
  <si>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</si>
  <si>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</si>
  <si>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</si>
  <si>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</si>
  <si>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</si>
  <si>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</si>
  <si>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</si>
  <si>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</si>
  <si>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</si>
  <si>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</si>
  <si>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</si>
  <si>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</si>
  <si>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</si>
  <si>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</si>
  <si>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</si>
  <si>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</si>
  <si>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</si>
  <si>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</si>
  <si>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</si>
  <si>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</si>
  <si>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</si>
  <si>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</si>
  <si>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</si>
  <si>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</si>
  <si>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</si>
  <si>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</si>
  <si>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</si>
  <si>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</si>
  <si>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</si>
  <si>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</si>
  <si>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</si>
  <si>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</si>
  <si>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</si>
  <si>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</si>
  <si>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</si>
  <si>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</si>
  <si>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</si>
  <si>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</si>
  <si>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</si>
  <si>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</si>
  <si>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</si>
  <si>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</si>
  <si>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</si>
  <si>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</si>
  <si>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</si>
  <si>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</si>
  <si>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</si>
  <si>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</si>
  <si>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</si>
  <si>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</si>
  <si>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</si>
  <si>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</si>
  <si>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</si>
  <si>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</si>
  <si>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</si>
  <si>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</si>
  <si>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</si>
  <si>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</si>
  <si>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</si>
  <si>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</si>
  <si>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</si>
  <si>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</si>
  <si>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</si>
  <si>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</si>
  <si>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</si>
  <si>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</si>
  <si>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</si>
  <si>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</si>
  <si>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</si>
  <si>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</si>
  <si>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</si>
  <si>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</si>
  <si>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</si>
  <si>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</si>
  <si>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</si>
  <si>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</si>
  <si>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</si>
  <si>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</si>
  <si>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</si>
  <si>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</si>
  <si>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</si>
  <si>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</si>
  <si>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</si>
  <si>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</si>
  <si>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</si>
  <si>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</si>
  <si>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</si>
  <si>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</si>
  <si>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</si>
  <si>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</si>
  <si>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</si>
  <si>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</si>
  <si>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</si>
  <si>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</si>
  <si>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</si>
  <si>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</si>
  <si>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</si>
  <si>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</si>
  <si>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</si>
  <si>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</si>
  <si>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</si>
  <si>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</si>
  <si>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</si>
  <si>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</si>
  <si>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</si>
  <si>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</si>
  <si>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</si>
  <si>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</si>
  <si>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</si>
  <si>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</si>
  <si>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</si>
  <si>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</si>
  <si>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</si>
  <si>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</si>
  <si>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</si>
  <si>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</si>
  <si>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</si>
  <si>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</si>
  <si>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</si>
  <si>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</si>
  <si>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</si>
  <si>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</si>
  <si>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</si>
  <si>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</si>
  <si>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</si>
  <si>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</si>
  <si>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</si>
  <si>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</si>
  <si>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</si>
  <si>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</si>
  <si>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</si>
  <si>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</si>
  <si>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</si>
  <si>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</si>
  <si>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</si>
  <si>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</si>
  <si>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</si>
  <si>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</si>
  <si>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</si>
  <si>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</si>
  <si>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</si>
  <si>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</si>
  <si>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</si>
  <si>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</si>
  <si>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</si>
  <si>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</si>
  <si>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</si>
  <si>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</si>
  <si>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</si>
  <si>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</si>
  <si>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</si>
  <si>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</si>
  <si>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</si>
  <si>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</si>
  <si>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</si>
  <si>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</si>
  <si>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</si>
  <si>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</si>
  <si>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</si>
  <si>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</si>
  <si>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</si>
  <si>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</si>
  <si>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</si>
  <si>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</si>
  <si>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</si>
  <si>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</si>
  <si>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</si>
  <si>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</si>
  <si>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</si>
  <si>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</si>
  <si>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</si>
  <si>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</si>
  <si>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</si>
  <si>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</si>
  <si>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</si>
  <si>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</si>
  <si>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</si>
  <si>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</si>
  <si>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</si>
  <si>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</si>
  <si>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</si>
  <si>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</si>
  <si>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</si>
  <si>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</si>
  <si>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</si>
  <si>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</si>
  <si>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</si>
  <si>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</si>
  <si>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</si>
  <si>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</si>
  <si>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</si>
  <si>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</si>
  <si>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</si>
  <si>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</si>
  <si>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</si>
  <si>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</si>
  <si>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</si>
  <si>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</si>
  <si>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</si>
  <si>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</si>
  <si>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</si>
  <si>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</si>
  <si>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</si>
  <si>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</si>
  <si>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</si>
  <si>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</si>
  <si>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</si>
  <si>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</si>
  <si>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</si>
  <si>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</si>
  <si>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</si>
  <si>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</si>
  <si>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</si>
  <si>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</si>
  <si>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</si>
  <si>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</si>
  <si>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</si>
  <si>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</si>
  <si>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</si>
  <si>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</si>
  <si>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</si>
  <si>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</si>
  <si>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</si>
  <si>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</si>
  <si>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</si>
  <si>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</si>
  <si>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</si>
  <si>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</si>
  <si>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</si>
  <si>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</si>
  <si>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</si>
  <si>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</si>
  <si>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</si>
  <si>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</si>
  <si>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</si>
  <si>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</si>
  <si>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</si>
  <si>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</si>
  <si>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</si>
  <si>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</si>
  <si>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</si>
  <si>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</si>
  <si>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</si>
  <si>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</si>
  <si>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</si>
  <si>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</si>
  <si>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</si>
  <si>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</si>
  <si>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</si>
  <si>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</si>
  <si>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</si>
  <si>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</si>
  <si>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</si>
  <si>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</si>
  <si>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</si>
  <si>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</si>
  <si>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</si>
  <si>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</si>
  <si>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</si>
  <si>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</si>
  <si>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</si>
  <si>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</si>
  <si>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</si>
  <si>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</si>
  <si>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</si>
  <si>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</si>
  <si>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</si>
  <si>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</si>
  <si>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</si>
  <si>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</si>
  <si>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</si>
  <si>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</si>
  <si>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</si>
  <si>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</si>
  <si>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</si>
  <si>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</si>
  <si>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</si>
  <si>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</si>
  <si>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</si>
  <si>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</si>
  <si>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</si>
  <si>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</si>
  <si>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</si>
  <si>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</si>
  <si>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</si>
  <si>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</si>
  <si>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</si>
  <si>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</si>
  <si>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</si>
  <si>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</si>
  <si>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</si>
  <si>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</si>
  <si>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</si>
  <si>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</si>
  <si>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</si>
  <si>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</si>
  <si>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</si>
  <si>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</si>
  <si>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</si>
  <si>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</si>
  <si>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</si>
  <si>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</si>
  <si>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</si>
  <si>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</si>
  <si>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</si>
  <si>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</si>
  <si>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</si>
  <si>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</si>
  <si>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</si>
  <si>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</si>
  <si>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</si>
  <si>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</si>
  <si>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</si>
  <si>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</si>
  <si>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</si>
  <si>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</si>
  <si>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</si>
  <si>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</si>
  <si>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</si>
  <si>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</si>
  <si>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</si>
  <si>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</si>
  <si>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</si>
  <si>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</si>
  <si>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</si>
  <si>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</si>
  <si>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</si>
  <si>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</si>
  <si>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</si>
  <si>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</si>
  <si>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</si>
  <si>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</si>
  <si>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</si>
  <si>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</si>
  <si>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</si>
  <si>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</si>
  <si>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</si>
  <si>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</si>
  <si>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</si>
  <si>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</si>
  <si>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</si>
  <si>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</si>
  <si>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</si>
  <si>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</si>
  <si>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</si>
  <si>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</si>
  <si>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</si>
  <si>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</si>
  <si>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</si>
  <si>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</si>
  <si>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</si>
  <si>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</si>
  <si>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</si>
  <si>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</si>
  <si>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</si>
  <si>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</si>
  <si>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</si>
  <si>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</si>
  <si>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</si>
  <si>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</si>
  <si>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</si>
  <si>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</si>
  <si>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</si>
  <si>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</si>
  <si>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</si>
  <si>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</si>
  <si>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</si>
  <si>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</si>
  <si>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</si>
  <si>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</si>
  <si>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</si>
  <si>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</si>
  <si>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</si>
  <si>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</si>
  <si>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</si>
  <si>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</si>
  <si>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</si>
  <si>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</si>
  <si>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</si>
  <si>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</si>
  <si>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</si>
  <si>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</si>
  <si>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</si>
  <si>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</si>
  <si>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</si>
  <si>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</si>
  <si>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</si>
  <si>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</si>
  <si>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</si>
  <si>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</si>
  <si>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</si>
  <si>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</si>
  <si>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</si>
  <si>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</si>
  <si>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</si>
  <si>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</si>
  <si>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</si>
  <si>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</si>
  <si>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</si>
  <si>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</si>
  <si>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</si>
  <si>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</si>
  <si>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</si>
  <si>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</si>
  <si>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</si>
  <si>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</si>
  <si>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</si>
  <si>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F65247470</t>
  </si>
  <si>
    <t>B61453361</t>
  </si>
  <si>
    <t>B65871956</t>
  </si>
  <si>
    <t>B64192263</t>
  </si>
  <si>
    <t>G25020140</t>
  </si>
  <si>
    <t>B55607865</t>
  </si>
  <si>
    <t>B63073472</t>
  </si>
  <si>
    <t>B60305349</t>
  </si>
  <si>
    <t>B43401330</t>
  </si>
  <si>
    <t>Resolució</t>
  </si>
  <si>
    <t>CONFEDERACIÓ D'ORGANITZACIONS EMPRESARIALS DE LLEIDA</t>
  </si>
  <si>
    <t>MOTIVACCIO FORMACIÓ</t>
  </si>
  <si>
    <t>ESPACIO TÉCNICO DE INNOVACIÓN Y FORMACIÓN</t>
  </si>
  <si>
    <t>FUNDACIÓ EMI MANRESA</t>
  </si>
  <si>
    <t>FUNDACIÓN GRUPO HADA</t>
  </si>
  <si>
    <t>D/460000144/331C/0000</t>
  </si>
  <si>
    <t>D/461000144/331C/0000</t>
  </si>
  <si>
    <t>D/469000144/331C/0000</t>
  </si>
  <si>
    <t>D/470000144/331C/0000</t>
  </si>
  <si>
    <t>D/480000144/331C/0000</t>
  </si>
  <si>
    <t>D/481000144/331C/0000</t>
  </si>
  <si>
    <t>D/482000144/331C/0000</t>
  </si>
  <si>
    <t>B59103754</t>
  </si>
  <si>
    <t>B65048464</t>
  </si>
  <si>
    <t>B66103680</t>
  </si>
  <si>
    <t>G60229846</t>
  </si>
  <si>
    <t>G60318524</t>
  </si>
  <si>
    <t>G59978932</t>
  </si>
  <si>
    <t>B61247060</t>
  </si>
  <si>
    <t>B65505109</t>
  </si>
  <si>
    <t>B63445340</t>
  </si>
  <si>
    <t>G60378056</t>
  </si>
  <si>
    <t>B86469681</t>
  </si>
  <si>
    <t>B17880550</t>
  </si>
  <si>
    <t>B25074410</t>
  </si>
  <si>
    <t>B25319526</t>
  </si>
  <si>
    <t>B64313570</t>
  </si>
  <si>
    <t>V09409749</t>
  </si>
  <si>
    <t>B60643004</t>
  </si>
  <si>
    <t>A60971108</t>
  </si>
  <si>
    <t>B25404468</t>
  </si>
  <si>
    <t>B25553124</t>
  </si>
  <si>
    <t>G65367831</t>
  </si>
  <si>
    <t>P4315700G</t>
  </si>
  <si>
    <t>B43539287</t>
  </si>
  <si>
    <t>B25026428</t>
  </si>
  <si>
    <t>FUNDACIÓ PRIVADA FORMACIÓ I TREBALL</t>
  </si>
  <si>
    <t>ASSOCIACIÓ COMARCAL D'EMPRESARIS DEL BERGUEDÀ</t>
  </si>
  <si>
    <t>FUNDACIÓ MERCÈ FONTANILLES</t>
  </si>
  <si>
    <t>FUNDACIÓ PRIVADA UNIVERSITÀRIA MARTÍ L'HUMÀ</t>
  </si>
  <si>
    <t>FUNLANG, S. L.</t>
  </si>
  <si>
    <t>ASSOCIACIÓN PARA EL ESTUDIO Y PROMOCIÓN DEL BIENESTAR SOCIAL</t>
  </si>
  <si>
    <t>ASSOCIACIÓ TALMA, SERVEI I SUPORT A LES PERSONES</t>
  </si>
  <si>
    <t>ACCIÓN LABORAL</t>
  </si>
  <si>
    <t>BRITISH CENTRE FORMACIÓ ACADÈMICA SL</t>
  </si>
  <si>
    <t>FUNDACIÓ PRIVADA GENTIS</t>
  </si>
  <si>
    <t>FUNDACIÓ CECOT PERSONA I TREBALL</t>
  </si>
  <si>
    <t>AJUNTAMENT DE TORTOSA</t>
  </si>
  <si>
    <t>ESCOLA PIA DE CATALUNYA</t>
  </si>
  <si>
    <t>CENTRE DE FORMACIÓ NOVATÈCNICA</t>
  </si>
  <si>
    <t>B66441940</t>
  </si>
  <si>
    <t>P4316500J</t>
  </si>
  <si>
    <t>B09390105</t>
  </si>
  <si>
    <t>B55634448</t>
  </si>
  <si>
    <t>G80468416</t>
  </si>
  <si>
    <t>G58728197</t>
  </si>
  <si>
    <t>B47511126</t>
  </si>
  <si>
    <t>B62473129</t>
  </si>
  <si>
    <t>B43241413</t>
  </si>
  <si>
    <t>A43094440</t>
  </si>
  <si>
    <t>A47345285</t>
  </si>
  <si>
    <t>B25745001</t>
  </si>
  <si>
    <t>B17344003</t>
  </si>
  <si>
    <t>P0808500C</t>
  </si>
  <si>
    <t>A43862317</t>
  </si>
  <si>
    <t>G64563687</t>
  </si>
  <si>
    <t>B65114225</t>
  </si>
  <si>
    <t>B25823907</t>
  </si>
  <si>
    <t>A08742835</t>
  </si>
  <si>
    <t>B59091132</t>
  </si>
  <si>
    <t>P9300004J</t>
  </si>
  <si>
    <t>45638908P</t>
  </si>
  <si>
    <t>J58156258</t>
  </si>
  <si>
    <t>B43876697</t>
  </si>
  <si>
    <t>A79406575</t>
  </si>
  <si>
    <t>AJUNTAMENT DEL VENDRELL – L'EINA</t>
  </si>
  <si>
    <t>ASSOCIACIÓ REINTEGRA</t>
  </si>
  <si>
    <t>FUNDACIÓN LABORAL DE LA CONSTRUCCIÓN</t>
  </si>
  <si>
    <t>ASSOCIACIÓ EMPRESARIAL MIXTA D'INSTAL·LADORS</t>
  </si>
  <si>
    <t>CENTRE D'ESTUDIS VILAFRANCA EXCELLENS</t>
  </si>
  <si>
    <t>AJUNTAMENT DE LES FRANQUESES DEL VALLÈS</t>
  </si>
  <si>
    <t>FLIX GESTIÓ D'INICIATIVES ECONÒMIQUES, SAM</t>
  </si>
  <si>
    <t>FEDERACIÓ D'EMPRESARIS IVEAEMPA (IDENTIDADES, VALORES Y ESTRATEGIAS ALTERNATIVAS PARA LOS EMPRESARIOS MARÍTIMOS Y PESQUEROS)</t>
  </si>
  <si>
    <t>FUNDACIÓ INTERMEDIA</t>
  </si>
  <si>
    <t>ASSOCIACIÓ INSTITUCIÓ IBARS</t>
  </si>
  <si>
    <t>FUNDACIÓ PRIVADA MARIA AUXILIADORA</t>
  </si>
  <si>
    <t>CONSELL COMARCAL BAIX EBRE</t>
  </si>
  <si>
    <t>PATRICIA FENOY LUCIA</t>
  </si>
  <si>
    <t>ASSOCIACIÓ DE PARAPLÈGICS I DISCAPACITATS FÍSICS DE LLEIDA (ASPID)</t>
  </si>
  <si>
    <t>FLEXIPLAN, S. A. EMPRESA DE TRABAJO TEMPORAL</t>
  </si>
  <si>
    <t>P0823100C</t>
  </si>
  <si>
    <t>ASSOCIACIÓ PROFESSIONAL D'EMPRESARIS D´'ELECTRICITAT, FONTANERIA GAS, CLIMATITZACIÓ I AFINS DEL BAIX LLOBREGAT</t>
  </si>
  <si>
    <t>AJUNTAMENT DE SANT PERE DE RIBES</t>
  </si>
  <si>
    <t>Agència de col·locació beneficiària - Línia 1</t>
  </si>
  <si>
    <t>Agència de col·locació beneficiària - Línia 2</t>
  </si>
  <si>
    <t>A59058008</t>
  </si>
  <si>
    <t>P5801909B</t>
  </si>
  <si>
    <t>G17966532</t>
  </si>
  <si>
    <t>ASSOCIACIÓ CENTRE DE FORMACIÓ I PREVENCIÓ</t>
  </si>
  <si>
    <t>INSTITUT MUNICIPAL PERSONES AMB DISCAPACITAT (IMPD)</t>
  </si>
  <si>
    <t>EUROFIRMS FUNDACIÓ PRIVADA</t>
  </si>
  <si>
    <t>FEDERACIÓ D'ENTITATS DE LES PERSONES AMB DISCAPACITAT I/O TRASTORN MENTAL DEL BAIX LLOBREGAT - CORDIBAIX</t>
  </si>
  <si>
    <t>FUNDACIÓ PRIVADA MAP</t>
  </si>
  <si>
    <t>MANPOWER TEAM EMPRESA DE TRABAJO TEMPORAL, SAU</t>
  </si>
  <si>
    <t>TAU FOR &amp; MAR, S CC L</t>
  </si>
  <si>
    <t>MATARÓ IN INFORMÀTICA EMPRESARIAL, S L</t>
  </si>
  <si>
    <t>BRABER GESTIÓN Y SERVICIOS, S L</t>
  </si>
  <si>
    <t>PROJE PITAGORA, SL</t>
  </si>
  <si>
    <t>CENTRO DE ESTUDIOS Y SISTEMAS INFORMÁTICOS, SL</t>
  </si>
  <si>
    <t>CENTRE D'ESTUDIS I ORIENTACIÓ PROFESSIONAL, SL</t>
  </si>
  <si>
    <t>INTAC VIC, SL</t>
  </si>
  <si>
    <t>ISOVERI FORMACIÓ, SL</t>
  </si>
  <si>
    <t>FET RECURSOS, SL</t>
  </si>
  <si>
    <t>DRECERA, SCCL</t>
  </si>
  <si>
    <t>ESQUEMES INFORMÀTICS, SL</t>
  </si>
  <si>
    <t>INLINGUA CALELLA, SL</t>
  </si>
  <si>
    <t>INGEUS, SL</t>
  </si>
  <si>
    <t>EUROFIRMS ETT, SLU</t>
  </si>
  <si>
    <t>NEW SCHOOL II, SL</t>
  </si>
  <si>
    <t>GENERAL D'ESTUDIS LLEIDA, SL</t>
  </si>
  <si>
    <t>MORDERED, SL</t>
  </si>
  <si>
    <t>GRAN VALLÈS ASSITENCIAL, SL</t>
  </si>
  <si>
    <t>MEDITEMPUS ETT, SA</t>
  </si>
  <si>
    <t>ABAC FORMACIÓ, SL</t>
  </si>
  <si>
    <t>CERC@, SCCL</t>
  </si>
  <si>
    <t>CENTRE INTEGRAL D'FP ILERNA, SL</t>
  </si>
  <si>
    <t>GRAN ASSISTENCIAL, SL</t>
  </si>
  <si>
    <t>GABINETE DE RECOLOCACIÓN INDUSTRIAL, SL</t>
  </si>
  <si>
    <t>VAM FORMACIÓ I ENSENYAMENT PROFESSIONAL, SLU</t>
  </si>
  <si>
    <t>IBECON 2003, SL</t>
  </si>
  <si>
    <t>MEGA SYSTEM REUS, SL</t>
  </si>
  <si>
    <t>INFORDISA, SA</t>
  </si>
  <si>
    <t>GRUPO NORTE RECURSOS HUMANOS EMPRESA DE TRABAJO TEMPORAL, SA</t>
  </si>
  <si>
    <t>CENTRE DE FORMACIÓ MIRÓ, SLU</t>
  </si>
  <si>
    <t>ORGANIGRAMA, SLU</t>
  </si>
  <si>
    <t>EXIST ESTRATÈGIES FORMATIVES, SLU</t>
  </si>
  <si>
    <t>TRACER FORMADORES Y ASESORES SL</t>
  </si>
  <si>
    <t>AUTOESCOLA L'ASFALT, SCP</t>
  </si>
  <si>
    <t>FORMACIÓ PEL DESENVOLUPAMENT PROFESSIONAL AULA, SL</t>
  </si>
  <si>
    <t>GRAMEIMPULS, SA</t>
  </si>
  <si>
    <t>EMPRESA MUNICIPAL PER A LA FORMACIÓ OCUPACIONAL I L'OCUPACIÓ, SL</t>
  </si>
  <si>
    <t>Aplicació pressupostària</t>
  </si>
  <si>
    <t>Agències de col·locació Línies 1 i 2 -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</si>
</sst>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 style="thick">
        <color theme="8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0" fontId="17" fillId="0" borderId="0" applyNumberForma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9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4" fillId="0" borderId="9" xfId="0" applyFont="1" applyBorder="1" applyAlignment="1">
      <alignment vertical="top" wrapText="1"/>
    </xf>
    <xf numFmtId="0" fontId="14" fillId="0" borderId="10" xfId="0" applyFont="1" applyBorder="1" applyAlignment="1">
      <alignment vertical="top" wrapText="1"/>
    </xf>
    <xf numFmtId="0" fontId="14" fillId="0" borderId="11" xfId="0" applyFont="1" applyBorder="1" applyAlignment="1">
      <alignment vertical="center" wrapText="1"/>
    </xf>
    <xf numFmtId="0" fontId="16" fillId="7" borderId="3" xfId="0" applyFont="1" applyFill="1" applyBorder="1" applyAlignment="1">
      <alignment wrapText="1"/>
    </xf>
    <xf numFmtId="0" fontId="16" fillId="7" borderId="3" xfId="0" applyFont="1" applyFill="1" applyBorder="1" applyAlignment="1">
      <alignment horizontal="center" vertical="center"/>
    </xf>
    <xf numFmtId="164" fontId="16" fillId="7" borderId="3" xfId="0" applyNumberFormat="1" applyFont="1" applyFill="1" applyBorder="1" applyAlignment="1">
      <alignment horizontal="center" vertical="center"/>
    </xf>
    <xf numFmtId="0" fontId="17" fillId="0" borderId="10" xfId="10" applyBorder="1" applyAlignment="1">
      <alignment vertical="center" wrapText="1"/>
    </xf>
    <xf numFmtId="8" fontId="14" fillId="0" borderId="9" xfId="0" applyNumberFormat="1" applyFont="1" applyBorder="1" applyAlignment="1">
      <alignment horizontal="right" vertical="center" wrapText="1"/>
    </xf>
    <xf numFmtId="8" fontId="14" fillId="0" borderId="10" xfId="0" applyNumberFormat="1" applyFont="1" applyBorder="1" applyAlignment="1">
      <alignment horizontal="right" vertical="center" wrapText="1"/>
    </xf>
    <xf numFmtId="8" fontId="18" fillId="0" borderId="10" xfId="0" applyNumberFormat="1" applyFont="1" applyBorder="1" applyAlignment="1">
      <alignment horizontal="right" vertical="top" wrapText="1"/>
    </xf>
    <xf numFmtId="8" fontId="14" fillId="0" borderId="9" xfId="0" applyNumberFormat="1" applyFont="1" applyBorder="1" applyAlignment="1">
      <alignment horizontal="right" vertical="top" wrapText="1"/>
    </xf>
    <xf numFmtId="8" fontId="14" fillId="0" borderId="10" xfId="0" applyNumberFormat="1" applyFont="1" applyBorder="1" applyAlignment="1">
      <alignment horizontal="right" vertical="top" wrapText="1"/>
    </xf>
    <xf numFmtId="0" fontId="11" fillId="7" borderId="3" xfId="0" applyFont="1" applyFill="1" applyBorder="1" applyAlignment="1">
      <alignment wrapText="1"/>
    </xf>
    <xf numFmtId="0" fontId="14" fillId="7" borderId="10" xfId="0" applyFont="1" applyFill="1" applyBorder="1" applyAlignment="1">
      <alignment vertical="center" wrapText="1"/>
    </xf>
    <xf numFmtId="8" fontId="13" fillId="7" borderId="10" xfId="0" applyNumberFormat="1" applyFont="1" applyFill="1" applyBorder="1" applyAlignment="1">
      <alignment horizontal="left" vertical="top" wrapText="1"/>
    </xf>
    <xf numFmtId="0" fontId="15" fillId="7" borderId="3" xfId="0" applyFont="1" applyFill="1" applyBorder="1" applyAlignment="1">
      <alignment vertical="top"/>
    </xf>
    <xf numFmtId="0" fontId="14" fillId="0" borderId="3" xfId="0" applyFont="1" applyFill="1" applyBorder="1" applyAlignment="1">
      <alignment horizontal="right"/>
    </xf>
    <xf numFmtId="0" fontId="14" fillId="0" borderId="3" xfId="0" applyFont="1" applyFill="1" applyBorder="1" applyAlignment="1">
      <alignment horizontal="right" vertical="top"/>
    </xf>
    <xf numFmtId="0" fontId="15" fillId="0" borderId="3" xfId="0" applyFont="1" applyFill="1" applyBorder="1" applyAlignment="1">
      <alignment horizontal="right" vertical="top"/>
    </xf>
    <xf numFmtId="8" fontId="18" fillId="0" borderId="10" xfId="0" applyNumberFormat="1" applyFont="1" applyBorder="1" applyAlignment="1">
      <alignment horizontal="right" wrapText="1"/>
    </xf>
    <xf numFmtId="0" fontId="15" fillId="0" borderId="3" xfId="0" applyFont="1" applyFill="1" applyBorder="1" applyAlignment="1">
      <alignment horizontal="right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0" borderId="12" xfId="0" applyFont="1" applyBorder="1" applyAlignment="1">
      <alignment wrapText="1"/>
    </xf>
    <xf numFmtId="0" fontId="19" fillId="0" borderId="12" xfId="0" applyFont="1" applyBorder="1"/>
  </cellXfs>
  <cellStyles count="11">
    <cellStyle name="Coma 2" xfId="4"/>
    <cellStyle name="Enllaç" xfId="10" builtinId="8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ERC@,%20SCC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tabSelected="1" zoomScaleNormal="100" workbookViewId="0">
      <pane xSplit="1" ySplit="2" topLeftCell="C75" activePane="bottomRight" state="frozen"/>
      <selection pane="topRight" activeCell="B1" sqref="B1"/>
      <selection pane="bottomLeft" activeCell="A2" sqref="A2"/>
      <selection pane="bottomRight" activeCell="C88" sqref="C88:C9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52.44140625" style="23" customWidth="1"/>
    <col min="4" max="4" width="18.6640625" style="22" bestFit="1" customWidth="1"/>
    <col min="5" max="5" width="20.5546875" style="22" customWidth="1"/>
    <col min="6" max="6" width="31.88671875" style="22" customWidth="1"/>
    <col min="7" max="7" width="20.5546875" style="22" customWidth="1"/>
    <col min="8" max="16384" width="9.109375" style="22"/>
  </cols>
  <sheetData>
    <row r="1" spans="1:7" ht="41.25" customHeight="1" x14ac:dyDescent="0.25">
      <c r="D1" s="50" t="s">
        <v>16651</v>
      </c>
      <c r="E1" s="51"/>
      <c r="F1" s="51"/>
      <c r="G1" s="51"/>
    </row>
    <row r="2" spans="1:7" s="21" customFormat="1" ht="14.4" thickBot="1" x14ac:dyDescent="0.3">
      <c r="A2" s="25" t="s">
        <v>11180</v>
      </c>
      <c r="B2" s="26" t="s">
        <v>12</v>
      </c>
      <c r="C2" s="32" t="s">
        <v>16602</v>
      </c>
      <c r="D2" s="33" t="s">
        <v>12</v>
      </c>
      <c r="E2" s="34" t="s">
        <v>16498</v>
      </c>
      <c r="F2" s="33" t="s">
        <v>2</v>
      </c>
    </row>
    <row r="3" spans="1:7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29" t="s">
        <v>16613</v>
      </c>
      <c r="D3" s="29" t="s">
        <v>16499</v>
      </c>
      <c r="E3" s="36">
        <v>100000</v>
      </c>
      <c r="F3" s="45" t="s">
        <v>16508</v>
      </c>
    </row>
    <row r="4" spans="1:7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0" t="s">
        <v>16614</v>
      </c>
      <c r="D4" s="30" t="s">
        <v>16500</v>
      </c>
      <c r="E4" s="37">
        <v>37500</v>
      </c>
      <c r="F4" s="45" t="s">
        <v>16508</v>
      </c>
    </row>
    <row r="5" spans="1:7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0" t="s">
        <v>16615</v>
      </c>
      <c r="D5" s="30" t="s">
        <v>16501</v>
      </c>
      <c r="E5" s="37">
        <v>25000</v>
      </c>
      <c r="F5" s="45" t="s">
        <v>16508</v>
      </c>
    </row>
    <row r="6" spans="1:7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0" t="s">
        <v>16616</v>
      </c>
      <c r="D6" s="30" t="s">
        <v>16502</v>
      </c>
      <c r="E6" s="37">
        <v>28000</v>
      </c>
      <c r="F6" s="45" t="s">
        <v>16508</v>
      </c>
    </row>
    <row r="7" spans="1:7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0" t="s">
        <v>16509</v>
      </c>
      <c r="D7" s="30" t="s">
        <v>16503</v>
      </c>
      <c r="E7" s="37">
        <v>10000</v>
      </c>
      <c r="F7" s="45" t="s">
        <v>16508</v>
      </c>
    </row>
    <row r="8" spans="1:7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0" t="s">
        <v>16510</v>
      </c>
      <c r="D8" s="30" t="s">
        <v>16504</v>
      </c>
      <c r="E8" s="37">
        <v>12000</v>
      </c>
      <c r="F8" s="45" t="s">
        <v>16508</v>
      </c>
    </row>
    <row r="9" spans="1:7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0" t="s">
        <v>16511</v>
      </c>
      <c r="D9" s="30" t="s">
        <v>16505</v>
      </c>
      <c r="E9" s="37">
        <v>40000</v>
      </c>
      <c r="F9" s="45" t="s">
        <v>16508</v>
      </c>
    </row>
    <row r="10" spans="1:7" ht="14.4" thickBot="1" x14ac:dyDescent="0.3">
      <c r="A10" s="22" t="str">
        <f>'+'!$A122</f>
        <v>TSF009/18/00080-A-20180430-1</v>
      </c>
      <c r="B10" s="22" t="str">
        <f>'+'!$B122</f>
        <v>G08483067</v>
      </c>
      <c r="C10" s="30" t="s">
        <v>16512</v>
      </c>
      <c r="D10" s="30" t="s">
        <v>10215</v>
      </c>
      <c r="E10" s="37">
        <v>67000</v>
      </c>
      <c r="F10" s="45" t="s">
        <v>16508</v>
      </c>
    </row>
    <row r="11" spans="1:7" ht="14.4" thickBot="1" x14ac:dyDescent="0.3">
      <c r="A11" s="22" t="str">
        <f>'+'!$A52</f>
        <v>TSF009/18/00065-A-20180427-1</v>
      </c>
      <c r="B11" s="22" t="str">
        <f>'+'!$B52</f>
        <v>G43119056</v>
      </c>
      <c r="C11" s="30" t="s">
        <v>16513</v>
      </c>
      <c r="D11" s="30" t="s">
        <v>599</v>
      </c>
      <c r="E11" s="37">
        <v>24000</v>
      </c>
      <c r="F11" s="45" t="s">
        <v>16508</v>
      </c>
    </row>
    <row r="12" spans="1:7" ht="14.4" thickBot="1" x14ac:dyDescent="0.3">
      <c r="A12" s="22" t="str">
        <f>'+'!$A78</f>
        <v>TSF009/18/00012-A-20180424-1</v>
      </c>
      <c r="B12" s="22" t="str">
        <f>'+'!$B78</f>
        <v>G60001591</v>
      </c>
      <c r="C12" s="30" t="s">
        <v>16617</v>
      </c>
      <c r="D12" s="30" t="s">
        <v>16506</v>
      </c>
      <c r="E12" s="37">
        <v>28000</v>
      </c>
      <c r="F12" s="45" t="s">
        <v>16508</v>
      </c>
    </row>
    <row r="13" spans="1:7" ht="14.4" thickBot="1" x14ac:dyDescent="0.3">
      <c r="A13" s="22" t="str">
        <f>'+'!$A115</f>
        <v>TSF009/18/00147-A-20180503-1</v>
      </c>
      <c r="B13" s="22" t="str">
        <f>'+'!$B115</f>
        <v>G43036185</v>
      </c>
      <c r="C13" s="30" t="s">
        <v>16618</v>
      </c>
      <c r="D13" s="30" t="s">
        <v>16507</v>
      </c>
      <c r="E13" s="37">
        <v>19000</v>
      </c>
      <c r="F13" s="45" t="s">
        <v>16508</v>
      </c>
    </row>
    <row r="14" spans="1:7" ht="14.4" thickBot="1" x14ac:dyDescent="0.3">
      <c r="A14" s="22" t="str">
        <f>'+'!$A77</f>
        <v>TSF009/18/00048-A-20180427-1</v>
      </c>
      <c r="B14" s="22" t="str">
        <f>'+'!$B77</f>
        <v>G08491029</v>
      </c>
      <c r="C14" s="28" t="s">
        <v>16619</v>
      </c>
      <c r="D14" s="28" t="s">
        <v>16521</v>
      </c>
      <c r="E14" s="37">
        <v>14500</v>
      </c>
      <c r="F14" s="46" t="s">
        <v>16508</v>
      </c>
    </row>
    <row r="15" spans="1:7" ht="14.4" thickBot="1" x14ac:dyDescent="0.3">
      <c r="A15" s="22" t="str">
        <f>'+'!$A32</f>
        <v>TSF009/18/00028-A-20180426-1</v>
      </c>
      <c r="B15" s="22" t="str">
        <f>'+'!$B32</f>
        <v>G25068636</v>
      </c>
      <c r="C15" s="28" t="s">
        <v>16620</v>
      </c>
      <c r="D15" s="28" t="s">
        <v>16522</v>
      </c>
      <c r="E15" s="37">
        <v>15000</v>
      </c>
      <c r="F15" s="46" t="s">
        <v>16508</v>
      </c>
    </row>
    <row r="16" spans="1:7" ht="14.4" thickBot="1" x14ac:dyDescent="0.3">
      <c r="A16" s="22" t="str">
        <f>'+'!$A29</f>
        <v>TSF009/18/00036-A-20180426-1</v>
      </c>
      <c r="B16" s="22" t="str">
        <f>'+'!$B29</f>
        <v>G64303464</v>
      </c>
      <c r="C16" s="28" t="s">
        <v>16621</v>
      </c>
      <c r="D16" s="28" t="s">
        <v>16523</v>
      </c>
      <c r="E16" s="37">
        <v>25000</v>
      </c>
      <c r="F16" s="46" t="s">
        <v>16508</v>
      </c>
    </row>
    <row r="17" spans="1:6" ht="14.4" thickBot="1" x14ac:dyDescent="0.3">
      <c r="A17" s="22" t="str">
        <f>'+'!$A108</f>
        <v>TSF009/18/00123-A-20180502-1</v>
      </c>
      <c r="B17" s="22" t="str">
        <f>'+'!$B108</f>
        <v>G58176363</v>
      </c>
      <c r="C17" s="28" t="s">
        <v>16545</v>
      </c>
      <c r="D17" s="28" t="s">
        <v>16524</v>
      </c>
      <c r="E17" s="37">
        <v>49000</v>
      </c>
      <c r="F17" s="46" t="s">
        <v>16508</v>
      </c>
    </row>
    <row r="18" spans="1:6" ht="14.4" thickBot="1" x14ac:dyDescent="0.3">
      <c r="A18" s="22" t="str">
        <f>'+'!$A105</f>
        <v>TSF009/18/00129-A-20180503-1</v>
      </c>
      <c r="B18" s="22" t="str">
        <f>'+'!$B105</f>
        <v>G25015751</v>
      </c>
      <c r="C18" s="28" t="s">
        <v>16546</v>
      </c>
      <c r="D18" s="28" t="s">
        <v>16525</v>
      </c>
      <c r="E18" s="37">
        <v>14000</v>
      </c>
      <c r="F18" s="46" t="s">
        <v>16508</v>
      </c>
    </row>
    <row r="19" spans="1:6" ht="14.4" thickBot="1" x14ac:dyDescent="0.3">
      <c r="A19" s="22" t="str">
        <f>'+'!$A33</f>
        <v>TSF009/18/00040-A-20180427-1</v>
      </c>
      <c r="B19" s="22" t="str">
        <f>'+'!$B33</f>
        <v>F08965550</v>
      </c>
      <c r="C19" s="28" t="s">
        <v>16622</v>
      </c>
      <c r="D19" s="28" t="s">
        <v>696</v>
      </c>
      <c r="E19" s="37">
        <v>27000</v>
      </c>
      <c r="F19" s="46" t="s">
        <v>16508</v>
      </c>
    </row>
    <row r="20" spans="1:6" ht="14.4" thickBot="1" x14ac:dyDescent="0.3">
      <c r="A20" s="22" t="str">
        <f>'+'!$A37</f>
        <v>TSF009/18/00063-A-20180427-1</v>
      </c>
      <c r="B20" s="22" t="str">
        <f>'+'!$B37</f>
        <v>B60557949</v>
      </c>
      <c r="C20" s="28" t="s">
        <v>16547</v>
      </c>
      <c r="D20" s="28" t="s">
        <v>16526</v>
      </c>
      <c r="E20" s="37">
        <v>28000</v>
      </c>
      <c r="F20" s="46" t="s">
        <v>16508</v>
      </c>
    </row>
    <row r="21" spans="1:6" ht="14.4" thickBot="1" x14ac:dyDescent="0.3">
      <c r="A21" s="22" t="str">
        <f>'+'!$A118</f>
        <v>TSF009/18/00057-A-20180427-1</v>
      </c>
      <c r="B21" s="22" t="str">
        <f>'+'!$B118</f>
        <v>B64895220</v>
      </c>
      <c r="C21" s="28" t="s">
        <v>16548</v>
      </c>
      <c r="D21" s="28" t="s">
        <v>639</v>
      </c>
      <c r="E21" s="37">
        <v>15000</v>
      </c>
      <c r="F21" s="47" t="s">
        <v>16508</v>
      </c>
    </row>
    <row r="22" spans="1:6" ht="14.4" thickBot="1" x14ac:dyDescent="0.3">
      <c r="A22" s="22" t="str">
        <f>'+'!$A22</f>
        <v>TSF009/18/00101-A-20180502-1</v>
      </c>
      <c r="B22" s="22" t="str">
        <f>'+'!$B22</f>
        <v>B64879885</v>
      </c>
      <c r="C22" s="28" t="s">
        <v>16623</v>
      </c>
      <c r="D22" s="28" t="s">
        <v>16527</v>
      </c>
      <c r="E22" s="37">
        <v>11000</v>
      </c>
      <c r="F22" s="47" t="s">
        <v>16508</v>
      </c>
    </row>
    <row r="23" spans="1:6" ht="14.4" thickBot="1" x14ac:dyDescent="0.3">
      <c r="A23" s="22" t="str">
        <f>'+'!$A61</f>
        <v>TSF009/18/00056-A-20180427-1</v>
      </c>
      <c r="B23" s="22" t="str">
        <f>'+'!$B61</f>
        <v>B55511604</v>
      </c>
      <c r="C23" s="28" t="s">
        <v>16624</v>
      </c>
      <c r="D23" s="28" t="s">
        <v>16528</v>
      </c>
      <c r="E23" s="37">
        <v>50000</v>
      </c>
      <c r="F23" s="47" t="s">
        <v>16508</v>
      </c>
    </row>
    <row r="24" spans="1:6" ht="14.4" thickBot="1" x14ac:dyDescent="0.3">
      <c r="A24" s="22" t="str">
        <f>'+'!$A111</f>
        <v>TSF009/18/00044-A-20180427-1</v>
      </c>
      <c r="B24" s="22" t="str">
        <f>'+'!$B111</f>
        <v>F08852279</v>
      </c>
      <c r="C24" s="28" t="s">
        <v>16549</v>
      </c>
      <c r="D24" s="28" t="s">
        <v>16529</v>
      </c>
      <c r="E24" s="37">
        <v>50000</v>
      </c>
      <c r="F24" s="47" t="s">
        <v>16508</v>
      </c>
    </row>
    <row r="25" spans="1:6" ht="23.4" thickBot="1" x14ac:dyDescent="0.3">
      <c r="A25" s="22" t="str">
        <f>'+'!$A31</f>
        <v>TSF009/18/00079-A-20180430-1</v>
      </c>
      <c r="B25" s="22" t="str">
        <f>'+'!$B31</f>
        <v>B65082083</v>
      </c>
      <c r="C25" s="28" t="s">
        <v>16550</v>
      </c>
      <c r="D25" s="28" t="s">
        <v>16530</v>
      </c>
      <c r="E25" s="37">
        <v>28000</v>
      </c>
      <c r="F25" s="47" t="s">
        <v>16508</v>
      </c>
    </row>
    <row r="26" spans="1:6" ht="14.4" thickBot="1" x14ac:dyDescent="0.3">
      <c r="A26" s="22" t="str">
        <f>'+'!$A127</f>
        <v>TSF009/18/00108-A-20180502-1</v>
      </c>
      <c r="B26" s="22" t="str">
        <f>'+'!$B127</f>
        <v>G58049016</v>
      </c>
      <c r="C26" s="28" t="s">
        <v>16551</v>
      </c>
      <c r="D26" s="28" t="s">
        <v>383</v>
      </c>
      <c r="E26" s="37">
        <v>10000</v>
      </c>
      <c r="F26" s="47" t="s">
        <v>16508</v>
      </c>
    </row>
    <row r="27" spans="1:6" ht="14.4" thickBot="1" x14ac:dyDescent="0.3">
      <c r="A27" s="22" t="str">
        <f>'+'!$A55</f>
        <v>TSF009/18/00026-A-20180426-1</v>
      </c>
      <c r="B27" s="22" t="str">
        <f>'+'!$B55</f>
        <v>B60721768</v>
      </c>
      <c r="C27" s="28" t="s">
        <v>16625</v>
      </c>
      <c r="D27" s="28" t="s">
        <v>16531</v>
      </c>
      <c r="E27" s="37">
        <v>28000</v>
      </c>
      <c r="F27" s="47" t="s">
        <v>16508</v>
      </c>
    </row>
    <row r="28" spans="1:6" ht="14.4" thickBot="1" x14ac:dyDescent="0.3">
      <c r="A28" s="22" t="str">
        <f>'+'!$A60</f>
        <v>TSF009/18/00054-A-20180427-1</v>
      </c>
      <c r="B28" s="22" t="str">
        <f>'+'!$B60</f>
        <v>G58376872</v>
      </c>
      <c r="C28" s="28" t="s">
        <v>16626</v>
      </c>
      <c r="D28" s="28" t="s">
        <v>16532</v>
      </c>
      <c r="E28" s="37">
        <v>363500</v>
      </c>
      <c r="F28" s="47" t="s">
        <v>16508</v>
      </c>
    </row>
    <row r="29" spans="1:6" ht="14.4" thickBot="1" x14ac:dyDescent="0.3">
      <c r="A29" s="22" t="str">
        <f>'+'!$A44</f>
        <v>TSF009/18/00043-A-20180427-1</v>
      </c>
      <c r="B29" s="22" t="str">
        <f>'+'!$B44</f>
        <v>B62788674</v>
      </c>
      <c r="C29" s="28" t="s">
        <v>16627</v>
      </c>
      <c r="D29" s="28" t="s">
        <v>16533</v>
      </c>
      <c r="E29" s="37">
        <v>10000</v>
      </c>
      <c r="F29" s="47" t="s">
        <v>16508</v>
      </c>
    </row>
    <row r="30" spans="1:6" ht="14.4" thickBot="1" x14ac:dyDescent="0.3">
      <c r="A30" s="22" t="str">
        <f>'+'!$A87</f>
        <v>TSF009/18/00124-A-20180503-1</v>
      </c>
      <c r="B30" s="22" t="str">
        <f>'+'!$B87</f>
        <v>G58629502</v>
      </c>
      <c r="C30" s="28" t="s">
        <v>16628</v>
      </c>
      <c r="D30" s="28" t="s">
        <v>16534</v>
      </c>
      <c r="E30" s="37">
        <v>10000</v>
      </c>
      <c r="F30" s="47" t="s">
        <v>16508</v>
      </c>
    </row>
    <row r="31" spans="1:6" ht="14.4" thickBot="1" x14ac:dyDescent="0.3">
      <c r="A31" s="22" t="str">
        <f>'+'!$A106</f>
        <v>TSF009/18/00134-A-20180503-1</v>
      </c>
      <c r="B31" s="22" t="str">
        <f>'+'!$B106</f>
        <v>G43576206</v>
      </c>
      <c r="C31" s="28" t="s">
        <v>16630</v>
      </c>
      <c r="D31" s="28" t="s">
        <v>16535</v>
      </c>
      <c r="E31" s="37">
        <v>33000</v>
      </c>
      <c r="F31" s="47" t="s">
        <v>16508</v>
      </c>
    </row>
    <row r="32" spans="1:6" ht="14.4" thickBot="1" x14ac:dyDescent="0.3">
      <c r="A32" s="22" t="str">
        <f>'+'!$A63</f>
        <v>TSF009/18/00006-A-20180424-1</v>
      </c>
      <c r="B32" s="22" t="str">
        <f>'+'!$B63</f>
        <v>F08237562</v>
      </c>
      <c r="C32" s="28" t="s">
        <v>16552</v>
      </c>
      <c r="D32" s="28" t="s">
        <v>16536</v>
      </c>
      <c r="E32" s="37">
        <v>24000</v>
      </c>
      <c r="F32" s="47" t="s">
        <v>16508</v>
      </c>
    </row>
    <row r="33" spans="1:6" ht="14.4" thickBot="1" x14ac:dyDescent="0.3">
      <c r="A33" s="22" t="str">
        <f>'+'!$A83</f>
        <v>TSF009/18/00136-A-20180503-1</v>
      </c>
      <c r="B33" s="22" t="str">
        <f>'+'!$B83</f>
        <v>P6700009A</v>
      </c>
      <c r="C33" s="28" t="s">
        <v>16629</v>
      </c>
      <c r="D33" s="28" t="s">
        <v>16537</v>
      </c>
      <c r="E33" s="37">
        <v>15000</v>
      </c>
      <c r="F33" s="47" t="s">
        <v>16508</v>
      </c>
    </row>
    <row r="34" spans="1:6" ht="14.4" thickBot="1" x14ac:dyDescent="0.3">
      <c r="A34" s="22" t="str">
        <f>'+'!$A85</f>
        <v>TSF009/18/00112-A-20180502-1</v>
      </c>
      <c r="B34" s="22" t="str">
        <f>'+'!$B85</f>
        <v>P6700010I</v>
      </c>
      <c r="C34" s="28" t="s">
        <v>16631</v>
      </c>
      <c r="D34" s="28" t="s">
        <v>16538</v>
      </c>
      <c r="E34" s="37">
        <v>311000</v>
      </c>
      <c r="F34" s="47" t="s">
        <v>16508</v>
      </c>
    </row>
    <row r="35" spans="1:6" ht="14.4" thickBot="1" x14ac:dyDescent="0.3">
      <c r="A35" s="22" t="str">
        <f>'+'!$A56</f>
        <v>TSF009/18/00060-A-20180427-1</v>
      </c>
      <c r="B35" s="22" t="str">
        <f>'+'!$B56</f>
        <v>G08901019</v>
      </c>
      <c r="C35" s="28" t="s">
        <v>16553</v>
      </c>
      <c r="D35" s="28" t="s">
        <v>16539</v>
      </c>
      <c r="E35" s="37">
        <v>10000</v>
      </c>
      <c r="F35" s="47" t="s">
        <v>16508</v>
      </c>
    </row>
    <row r="36" spans="1:6" ht="14.4" thickBot="1" x14ac:dyDescent="0.3">
      <c r="A36" s="22" t="str">
        <f>'+'!$A107</f>
        <v>TSF009/18/00117-A-20180502-1</v>
      </c>
      <c r="B36" s="22" t="str">
        <f>'+'!$B107</f>
        <v>B64109150</v>
      </c>
      <c r="C36" s="28" t="s">
        <v>16632</v>
      </c>
      <c r="D36" s="28" t="s">
        <v>16540</v>
      </c>
      <c r="E36" s="37">
        <v>10000</v>
      </c>
      <c r="F36" s="47" t="s">
        <v>16508</v>
      </c>
    </row>
    <row r="37" spans="1:6" ht="14.4" thickBot="1" x14ac:dyDescent="0.3">
      <c r="A37" s="22" t="str">
        <f>'+'!$A90</f>
        <v>TSF009/18/00132-A-20180503-1</v>
      </c>
      <c r="B37" s="22" t="str">
        <f>'+'!$B90</f>
        <v>G62873971</v>
      </c>
      <c r="C37" s="28" t="s">
        <v>16554</v>
      </c>
      <c r="D37" s="28" t="s">
        <v>543</v>
      </c>
      <c r="E37" s="37">
        <v>35000</v>
      </c>
      <c r="F37" s="47" t="s">
        <v>16508</v>
      </c>
    </row>
    <row r="38" spans="1:6" ht="15" thickBot="1" x14ac:dyDescent="0.3">
      <c r="A38" s="22" t="str">
        <f>'+'!$A36</f>
        <v>TSF009/18/00104-A-20180502-1</v>
      </c>
      <c r="B38" s="22" t="str">
        <f>'+'!$B36</f>
        <v>G25326901</v>
      </c>
      <c r="C38" s="35" t="s">
        <v>16633</v>
      </c>
      <c r="D38" s="28" t="s">
        <v>1599</v>
      </c>
      <c r="E38" s="37">
        <v>19000</v>
      </c>
      <c r="F38" s="47" t="s">
        <v>16508</v>
      </c>
    </row>
    <row r="39" spans="1:6" ht="14.4" thickBot="1" x14ac:dyDescent="0.3">
      <c r="A39" s="22" t="str">
        <f>'+'!$A11</f>
        <v>TSF009/18/00035-A-20180426-1</v>
      </c>
      <c r="B39" s="22" t="str">
        <f>'+'!$B11</f>
        <v>F43388081</v>
      </c>
      <c r="C39" s="28" t="s">
        <v>16555</v>
      </c>
      <c r="D39" s="28" t="s">
        <v>16541</v>
      </c>
      <c r="E39" s="37">
        <v>59000</v>
      </c>
      <c r="F39" s="47" t="s">
        <v>16508</v>
      </c>
    </row>
    <row r="40" spans="1:6" ht="14.4" thickBot="1" x14ac:dyDescent="0.3">
      <c r="A40" s="22" t="str">
        <f>'+'!$A125</f>
        <v>TSF009/18/00115-A-20180502-1</v>
      </c>
      <c r="B40" s="22" t="str">
        <f>'+'!$B125</f>
        <v>B63934418</v>
      </c>
      <c r="C40" s="28" t="s">
        <v>16556</v>
      </c>
      <c r="D40" s="28" t="s">
        <v>16542</v>
      </c>
      <c r="E40" s="37">
        <v>15000</v>
      </c>
      <c r="F40" s="47" t="s">
        <v>16508</v>
      </c>
    </row>
    <row r="41" spans="1:6" ht="14.4" thickBot="1" x14ac:dyDescent="0.3">
      <c r="A41" s="22" t="str">
        <f>'+'!$A98</f>
        <v>TSF009/18/00141-A-20180503-1</v>
      </c>
      <c r="B41" s="22" t="str">
        <f>'+'!$B98</f>
        <v>G08569303</v>
      </c>
      <c r="C41" s="28" t="s">
        <v>16557</v>
      </c>
      <c r="D41" s="28" t="s">
        <v>6004</v>
      </c>
      <c r="E41" s="37">
        <v>104000</v>
      </c>
      <c r="F41" s="47" t="s">
        <v>16508</v>
      </c>
    </row>
    <row r="42" spans="1:6" ht="14.4" thickBot="1" x14ac:dyDescent="0.3">
      <c r="A42" s="22" t="str">
        <f>'+'!$A76</f>
        <v>TSF009/18/00047-A-20180427-1</v>
      </c>
      <c r="B42" s="22" t="str">
        <f>'+'!$B76</f>
        <v>B60473071</v>
      </c>
      <c r="C42" s="28" t="s">
        <v>16558</v>
      </c>
      <c r="D42" s="28" t="s">
        <v>16543</v>
      </c>
      <c r="E42" s="37">
        <v>19000</v>
      </c>
      <c r="F42" s="47" t="s">
        <v>16508</v>
      </c>
    </row>
    <row r="43" spans="1:6" ht="14.4" thickBot="1" x14ac:dyDescent="0.3">
      <c r="A43" s="22" t="str">
        <f>'+'!$A114</f>
        <v>TSF009/18/00004-A-20180423-1</v>
      </c>
      <c r="B43" s="22" t="str">
        <f>'+'!$B114</f>
        <v>F59197996</v>
      </c>
      <c r="C43" s="28" t="s">
        <v>16634</v>
      </c>
      <c r="D43" s="28" t="s">
        <v>16544</v>
      </c>
      <c r="E43" s="37">
        <v>10000</v>
      </c>
      <c r="F43" s="47" t="s">
        <v>16508</v>
      </c>
    </row>
    <row r="44" spans="1:6" ht="14.4" thickBot="1" x14ac:dyDescent="0.3">
      <c r="A44" s="22" t="str">
        <f>'+'!$A18</f>
        <v>TSF009/18/00053-A-20180427-1</v>
      </c>
      <c r="B44" s="22" t="str">
        <f>'+'!$B18</f>
        <v>A59769265</v>
      </c>
      <c r="C44" s="28" t="s">
        <v>16635</v>
      </c>
      <c r="D44" s="28" t="s">
        <v>16559</v>
      </c>
      <c r="E44" s="37">
        <v>39000</v>
      </c>
      <c r="F44" s="47" t="s">
        <v>16508</v>
      </c>
    </row>
    <row r="45" spans="1:6" ht="14.4" thickBot="1" x14ac:dyDescent="0.3">
      <c r="A45" s="22" t="str">
        <f>'+'!$A41</f>
        <v>TSF009/18/00038-A-20180427-1</v>
      </c>
      <c r="B45" s="22" t="str">
        <f>'+'!$B41</f>
        <v>G08444671</v>
      </c>
      <c r="C45" s="28" t="s">
        <v>16584</v>
      </c>
      <c r="D45" s="28" t="s">
        <v>16560</v>
      </c>
      <c r="E45" s="37">
        <v>25000</v>
      </c>
      <c r="F45" s="47" t="s">
        <v>16508</v>
      </c>
    </row>
    <row r="46" spans="1:6" ht="14.4" thickBot="1" x14ac:dyDescent="0.3">
      <c r="A46" s="22" t="str">
        <f>'+'!$A42</f>
        <v>TSF009/18/00072-A-20180427-1</v>
      </c>
      <c r="B46" s="22" t="str">
        <f>'+'!$B42</f>
        <v>G65258410</v>
      </c>
      <c r="C46" s="28" t="s">
        <v>16585</v>
      </c>
      <c r="D46" s="28" t="s">
        <v>1594</v>
      </c>
      <c r="E46" s="37">
        <v>30000</v>
      </c>
      <c r="F46" s="47" t="s">
        <v>16508</v>
      </c>
    </row>
    <row r="47" spans="1:6" ht="14.4" thickBot="1" x14ac:dyDescent="0.3">
      <c r="A47" s="22" t="str">
        <f>'+'!$A12</f>
        <v>TSF009/18/00045-A-20180427-1</v>
      </c>
      <c r="B47" s="22" t="str">
        <f>'+'!$B12</f>
        <v>G17695768</v>
      </c>
      <c r="C47" s="28" t="s">
        <v>16636</v>
      </c>
      <c r="D47" s="28" t="s">
        <v>16561</v>
      </c>
      <c r="E47" s="37">
        <v>28000</v>
      </c>
      <c r="F47" s="47" t="s">
        <v>16508</v>
      </c>
    </row>
    <row r="48" spans="1:6" s="24" customFormat="1" ht="14.4" thickBot="1" x14ac:dyDescent="0.3">
      <c r="A48" s="24" t="str">
        <f>'+'!$A112</f>
        <v>TSF009/18/00085-A-20180430-1</v>
      </c>
      <c r="B48" s="24" t="str">
        <f>'+'!$B112</f>
        <v>G61784898</v>
      </c>
      <c r="C48" s="28" t="s">
        <v>16637</v>
      </c>
      <c r="D48" s="28" t="s">
        <v>16562</v>
      </c>
      <c r="E48" s="37">
        <v>19000</v>
      </c>
      <c r="F48" s="47" t="s">
        <v>16508</v>
      </c>
    </row>
    <row r="49" spans="1:6" ht="14.4" thickBot="1" x14ac:dyDescent="0.3">
      <c r="A49" s="22" t="str">
        <f>'+'!$A69</f>
        <v>TSF009/18/00100-A-20180502-1</v>
      </c>
      <c r="B49" s="22" t="str">
        <f>'+'!$B69</f>
        <v>G61852000</v>
      </c>
      <c r="C49" s="28" t="s">
        <v>16586</v>
      </c>
      <c r="D49" s="28" t="s">
        <v>16563</v>
      </c>
      <c r="E49" s="37">
        <v>25000</v>
      </c>
      <c r="F49" s="47" t="s">
        <v>16508</v>
      </c>
    </row>
    <row r="50" spans="1:6" ht="14.4" thickBot="1" x14ac:dyDescent="0.3">
      <c r="A50" s="22" t="str">
        <f>'+'!$A74</f>
        <v>TSF009/18/00106-A-20180502-1</v>
      </c>
      <c r="B50" s="22" t="str">
        <f>'+'!$B74</f>
        <v>G62372768</v>
      </c>
      <c r="C50" s="28" t="s">
        <v>16587</v>
      </c>
      <c r="D50" s="28" t="s">
        <v>16564</v>
      </c>
      <c r="E50" s="37">
        <v>50000</v>
      </c>
      <c r="F50" s="47" t="s">
        <v>16508</v>
      </c>
    </row>
    <row r="51" spans="1:6" ht="14.4" thickBot="1" x14ac:dyDescent="0.3">
      <c r="A51" s="22" t="str">
        <f>'+'!$A5</f>
        <v>TSF009/18/00003-A-20180423-1</v>
      </c>
      <c r="B51" s="22" t="str">
        <f>'+'!$B5</f>
        <v>G62292545</v>
      </c>
      <c r="C51" s="28" t="s">
        <v>16638</v>
      </c>
      <c r="D51" s="28" t="s">
        <v>16565</v>
      </c>
      <c r="E51" s="37">
        <v>56000</v>
      </c>
      <c r="F51" s="47" t="s">
        <v>16508</v>
      </c>
    </row>
    <row r="52" spans="1:6" ht="14.4" thickBot="1" x14ac:dyDescent="0.3">
      <c r="A52" s="22" t="str">
        <f>'+'!$A43</f>
        <v>TSF009/18/00078-A-20180427-1</v>
      </c>
      <c r="B52" s="22" t="str">
        <f>'+'!$B43</f>
        <v>G64049372</v>
      </c>
      <c r="C52" s="28" t="s">
        <v>16588</v>
      </c>
      <c r="D52" s="28" t="s">
        <v>16566</v>
      </c>
      <c r="E52" s="37">
        <v>25000</v>
      </c>
      <c r="F52" s="47" t="s">
        <v>16508</v>
      </c>
    </row>
    <row r="53" spans="1:6" ht="14.4" thickBot="1" x14ac:dyDescent="0.3">
      <c r="A53" s="22" t="str">
        <f>'+'!$A86</f>
        <v>TSF009/18/00121-A-20180502-1</v>
      </c>
      <c r="B53" s="22" t="str">
        <f>'+'!$B86</f>
        <v>G55121909</v>
      </c>
      <c r="C53" s="28" t="s">
        <v>16639</v>
      </c>
      <c r="D53" s="28" t="s">
        <v>16567</v>
      </c>
      <c r="E53" s="37">
        <v>12000</v>
      </c>
      <c r="F53" s="47" t="s">
        <v>16508</v>
      </c>
    </row>
    <row r="54" spans="1:6" ht="14.4" thickBot="1" x14ac:dyDescent="0.3">
      <c r="A54" s="22" t="str">
        <f>'+'!$A113</f>
        <v>TSF009/18/00061-A-20180427-1</v>
      </c>
      <c r="B54" s="22" t="str">
        <f>'+'!$B113</f>
        <v>G08882318</v>
      </c>
      <c r="C54" s="28" t="s">
        <v>16640</v>
      </c>
      <c r="D54" s="28" t="s">
        <v>16568</v>
      </c>
      <c r="E54" s="37">
        <v>20000</v>
      </c>
      <c r="F54" s="47" t="s">
        <v>16508</v>
      </c>
    </row>
    <row r="55" spans="1:6" ht="23.4" thickBot="1" x14ac:dyDescent="0.3">
      <c r="A55" s="22" t="str">
        <f>'+'!$A15</f>
        <v>TSF009/18/00016-A-20180425-1</v>
      </c>
      <c r="B55" s="22" t="str">
        <f>'+'!$B15</f>
        <v>G60176328</v>
      </c>
      <c r="C55" s="28" t="s">
        <v>16641</v>
      </c>
      <c r="D55" s="28" t="s">
        <v>16569</v>
      </c>
      <c r="E55" s="37">
        <v>111000</v>
      </c>
      <c r="F55" s="47" t="s">
        <v>16508</v>
      </c>
    </row>
    <row r="56" spans="1:6" ht="14.4" thickBot="1" x14ac:dyDescent="0.3">
      <c r="A56" s="22" t="str">
        <f>'+'!$A75</f>
        <v>TSF009/18/00046-A-20180427-1</v>
      </c>
      <c r="B56" s="22" t="str">
        <f>'+'!$B75</f>
        <v>G17603325</v>
      </c>
      <c r="C56" s="28" t="s">
        <v>16642</v>
      </c>
      <c r="D56" s="28" t="s">
        <v>16570</v>
      </c>
      <c r="E56" s="37">
        <v>38000</v>
      </c>
      <c r="F56" s="47" t="s">
        <v>16508</v>
      </c>
    </row>
    <row r="57" spans="1:6" ht="14.4" thickBot="1" x14ac:dyDescent="0.3">
      <c r="A57" s="22" t="str">
        <f>'+'!$A101</f>
        <v>TSF009/18/00109-A-20180502-1</v>
      </c>
      <c r="B57" s="22" t="str">
        <f>'+'!$B101</f>
        <v>G64302904</v>
      </c>
      <c r="C57" s="28" t="s">
        <v>16643</v>
      </c>
      <c r="D57" s="28" t="s">
        <v>16571</v>
      </c>
      <c r="E57" s="37">
        <v>10000</v>
      </c>
      <c r="F57" s="47" t="s">
        <v>16508</v>
      </c>
    </row>
    <row r="58" spans="1:6" ht="14.4" thickBot="1" x14ac:dyDescent="0.3">
      <c r="A58" s="22" t="str">
        <f>'+'!$A45</f>
        <v>TSF009/18/00073-A-20180427-1</v>
      </c>
      <c r="B58" s="22" t="str">
        <f>'+'!$B45</f>
        <v>G62299029</v>
      </c>
      <c r="C58" s="28" t="s">
        <v>16589</v>
      </c>
      <c r="D58" s="28" t="s">
        <v>16572</v>
      </c>
      <c r="E58" s="37">
        <v>15000</v>
      </c>
      <c r="F58" s="47" t="s">
        <v>16508</v>
      </c>
    </row>
    <row r="59" spans="1:6" ht="14.4" thickBot="1" x14ac:dyDescent="0.3">
      <c r="A59" s="22" t="str">
        <f>'+'!$A89</f>
        <v>TSF009/18/00128-A-20180503-1</v>
      </c>
      <c r="B59" s="22" t="str">
        <f>'+'!$B89</f>
        <v>G17338492</v>
      </c>
      <c r="C59" s="28" t="s">
        <v>16590</v>
      </c>
      <c r="D59" s="28" t="s">
        <v>16573</v>
      </c>
      <c r="E59" s="37">
        <v>15000</v>
      </c>
      <c r="F59" s="47" t="s">
        <v>16508</v>
      </c>
    </row>
    <row r="60" spans="1:6" ht="34.799999999999997" thickBot="1" x14ac:dyDescent="0.3">
      <c r="A60" s="22" t="str">
        <f>'+'!$A126</f>
        <v>TSF009/18/00107-A-20180502-1</v>
      </c>
      <c r="B60" s="22" t="str">
        <f>'+'!$B126</f>
        <v>G43604628</v>
      </c>
      <c r="C60" s="28" t="s">
        <v>16591</v>
      </c>
      <c r="D60" s="28" t="s">
        <v>16574</v>
      </c>
      <c r="E60" s="37">
        <v>40000</v>
      </c>
      <c r="F60" s="47" t="s">
        <v>16508</v>
      </c>
    </row>
    <row r="61" spans="1:6" ht="14.4" thickBot="1" x14ac:dyDescent="0.3">
      <c r="A61" s="22" t="str">
        <f>'+'!$A23</f>
        <v>TSF009/18/00022-A-20180425-1</v>
      </c>
      <c r="B61" s="22" t="str">
        <f>'+'!$B23</f>
        <v>G60604204</v>
      </c>
      <c r="C61" s="28" t="s">
        <v>16644</v>
      </c>
      <c r="D61" s="28" t="s">
        <v>16575</v>
      </c>
      <c r="E61" s="37">
        <v>35000</v>
      </c>
      <c r="F61" s="47" t="s">
        <v>16508</v>
      </c>
    </row>
    <row r="62" spans="1:6" ht="14.4" thickBot="1" x14ac:dyDescent="0.3">
      <c r="A62" s="22" t="str">
        <f>'+'!$A102</f>
        <v>TSF009/18/00114-A-20180502-1</v>
      </c>
      <c r="B62" s="22" t="str">
        <f>'+'!$B102</f>
        <v>G60566460</v>
      </c>
      <c r="C62" s="28" t="s">
        <v>16645</v>
      </c>
      <c r="D62" s="28" t="s">
        <v>16576</v>
      </c>
      <c r="E62" s="37">
        <v>10000</v>
      </c>
      <c r="F62" s="47" t="s">
        <v>16508</v>
      </c>
    </row>
    <row r="63" spans="1:6" ht="14.4" thickBot="1" x14ac:dyDescent="0.3">
      <c r="A63" s="22" t="str">
        <f>'+'!$A99</f>
        <v>TSF009/18/00138-A-20180503-1</v>
      </c>
      <c r="B63" s="22" t="str">
        <f>'+'!$B99</f>
        <v>G60184348</v>
      </c>
      <c r="C63" s="28" t="s">
        <v>16592</v>
      </c>
      <c r="D63" s="28" t="s">
        <v>1621</v>
      </c>
      <c r="E63" s="37">
        <v>72000</v>
      </c>
      <c r="F63" s="47" t="s">
        <v>16508</v>
      </c>
    </row>
    <row r="64" spans="1:6" ht="14.4" thickBot="1" x14ac:dyDescent="0.3">
      <c r="A64" s="22" t="str">
        <f>'+'!$A28</f>
        <v>TSF009/18/00029-A-20180426-1</v>
      </c>
      <c r="B64" s="22" t="str">
        <f>'+'!$B28</f>
        <v>G17588047</v>
      </c>
      <c r="C64" s="28" t="s">
        <v>16612</v>
      </c>
      <c r="D64" s="28" t="s">
        <v>16577</v>
      </c>
      <c r="E64" s="37">
        <v>430500</v>
      </c>
      <c r="F64" s="47" t="s">
        <v>16508</v>
      </c>
    </row>
    <row r="65" spans="1:6" ht="14.4" thickBot="1" x14ac:dyDescent="0.3">
      <c r="A65" s="22" t="str">
        <f>'+'!$A123</f>
        <v>TSF009/18/00088-A-20180430-1</v>
      </c>
      <c r="B65" s="22" t="str">
        <f>'+'!$B123</f>
        <v>G17292194</v>
      </c>
      <c r="C65" s="28" t="s">
        <v>16593</v>
      </c>
      <c r="D65" s="28" t="s">
        <v>6143</v>
      </c>
      <c r="E65" s="37">
        <v>27000</v>
      </c>
      <c r="F65" s="47" t="s">
        <v>16508</v>
      </c>
    </row>
    <row r="66" spans="1:6" ht="14.4" thickBot="1" x14ac:dyDescent="0.3">
      <c r="A66" s="22" t="str">
        <f>'+'!$A34</f>
        <v>TSF009/18/00050-A-20180427-1</v>
      </c>
      <c r="B66" s="22" t="str">
        <f>'+'!$B34</f>
        <v>G08909608</v>
      </c>
      <c r="C66" s="28" t="s">
        <v>16594</v>
      </c>
      <c r="D66" s="28" t="s">
        <v>5782</v>
      </c>
      <c r="E66" s="37">
        <v>39000</v>
      </c>
      <c r="F66" s="47" t="s">
        <v>16508</v>
      </c>
    </row>
    <row r="67" spans="1:6" ht="23.4" thickBot="1" x14ac:dyDescent="0.3">
      <c r="A67" s="22" t="str">
        <f>'+'!$A10</f>
        <v>TSF009/18/00010-A-20180424-1</v>
      </c>
      <c r="B67" s="22" t="str">
        <f>'+'!$B10</f>
        <v>G43783133</v>
      </c>
      <c r="C67" s="28" t="s">
        <v>16649</v>
      </c>
      <c r="D67" s="28" t="s">
        <v>16578</v>
      </c>
      <c r="E67" s="37">
        <v>14000</v>
      </c>
      <c r="F67" s="47" t="s">
        <v>16508</v>
      </c>
    </row>
    <row r="68" spans="1:6" ht="14.4" thickBot="1" x14ac:dyDescent="0.3">
      <c r="A68" s="22" t="str">
        <f>'+'!$A91</f>
        <v>TSF009/18/00127-A-20180503-1</v>
      </c>
      <c r="B68" s="22" t="str">
        <f>'+'!$B91</f>
        <v>G25025321</v>
      </c>
      <c r="C68" s="28" t="s">
        <v>16595</v>
      </c>
      <c r="D68" s="28" t="s">
        <v>16579</v>
      </c>
      <c r="E68" s="37">
        <v>15000</v>
      </c>
      <c r="F68" s="47" t="s">
        <v>16508</v>
      </c>
    </row>
    <row r="69" spans="1:6" ht="14.4" thickBot="1" x14ac:dyDescent="0.3">
      <c r="A69" s="22" t="str">
        <f>'+'!$A68</f>
        <v>TSF009/18/00098-A-20180502-1</v>
      </c>
      <c r="B69" s="22" t="str">
        <f>'+'!$B68</f>
        <v>G62114798</v>
      </c>
      <c r="C69" s="28" t="s">
        <v>16596</v>
      </c>
      <c r="D69" s="28" t="s">
        <v>16580</v>
      </c>
      <c r="E69" s="37">
        <v>59000</v>
      </c>
      <c r="F69" s="47" t="s">
        <v>16508</v>
      </c>
    </row>
    <row r="70" spans="1:6" ht="14.4" thickBot="1" x14ac:dyDescent="0.3">
      <c r="A70" s="22" t="str">
        <f>'+'!$A19</f>
        <v>TSF009/18/00019-A-20180425-1</v>
      </c>
      <c r="B70" s="22" t="str">
        <f>'+'!$B19</f>
        <v>G61224986</v>
      </c>
      <c r="C70" s="28" t="s">
        <v>16646</v>
      </c>
      <c r="D70" s="28" t="s">
        <v>16581</v>
      </c>
      <c r="E70" s="37">
        <v>33000</v>
      </c>
      <c r="F70" s="47" t="s">
        <v>16508</v>
      </c>
    </row>
    <row r="71" spans="1:6" ht="14.4" thickBot="1" x14ac:dyDescent="0.3">
      <c r="A71" s="22" t="str">
        <f>'+'!$A116</f>
        <v>TSF009/18/00018-A-20180425-1</v>
      </c>
      <c r="B71" s="22" t="str">
        <f>'+'!$B116</f>
        <v>G17414905</v>
      </c>
      <c r="C71" s="28" t="s">
        <v>16647</v>
      </c>
      <c r="D71" s="28" t="s">
        <v>16582</v>
      </c>
      <c r="E71" s="37">
        <v>12000</v>
      </c>
      <c r="F71" s="47" t="s">
        <v>16508</v>
      </c>
    </row>
    <row r="72" spans="1:6" ht="23.4" thickBot="1" x14ac:dyDescent="0.3">
      <c r="A72" s="22" t="str">
        <f>'+'!$A97</f>
        <v>TSF009/18/00113-A-20180502-1</v>
      </c>
      <c r="B72" s="22" t="str">
        <f>'+'!$B97</f>
        <v>G61738886</v>
      </c>
      <c r="C72" s="28" t="s">
        <v>16597</v>
      </c>
      <c r="D72" s="28" t="s">
        <v>483</v>
      </c>
      <c r="E72" s="37">
        <v>10000</v>
      </c>
      <c r="F72" s="47" t="s">
        <v>16508</v>
      </c>
    </row>
    <row r="73" spans="1:6" ht="14.4" thickBot="1" x14ac:dyDescent="0.3">
      <c r="A73" s="22" t="str">
        <f>'+'!$A17</f>
        <v>TSF009/18/00031-A-20180426-1</v>
      </c>
      <c r="B73" s="22" t="str">
        <f>'+'!$B17</f>
        <v>G63570709</v>
      </c>
      <c r="C73" s="31" t="s">
        <v>16598</v>
      </c>
      <c r="D73" s="27" t="s">
        <v>16583</v>
      </c>
      <c r="E73" s="36">
        <v>187000</v>
      </c>
      <c r="F73" s="47" t="s">
        <v>16508</v>
      </c>
    </row>
    <row r="74" spans="1:6" ht="23.4" thickBot="1" x14ac:dyDescent="0.3">
      <c r="A74" s="22" t="str">
        <f>'+'!$A95</f>
        <v>TSF009/18/00118-A-20180502-1</v>
      </c>
      <c r="B74" s="22" t="str">
        <f>'+'!$B95</f>
        <v>G43542968</v>
      </c>
      <c r="C74" s="27" t="s">
        <v>16600</v>
      </c>
      <c r="D74" s="28" t="s">
        <v>1592</v>
      </c>
      <c r="E74" s="38">
        <v>40000</v>
      </c>
      <c r="F74" s="47" t="s">
        <v>16508</v>
      </c>
    </row>
    <row r="75" spans="1:6" ht="14.4" thickBot="1" x14ac:dyDescent="0.3">
      <c r="A75" s="22" t="str">
        <f>'+'!$A7</f>
        <v>TSF009/18/00008-A-20180424-1</v>
      </c>
      <c r="B75" s="22" t="str">
        <f>'+'!$B7</f>
        <v>G43768019</v>
      </c>
      <c r="C75" s="28" t="s">
        <v>16601</v>
      </c>
      <c r="D75" s="28" t="s">
        <v>16599</v>
      </c>
      <c r="E75" s="38">
        <v>25000</v>
      </c>
      <c r="F75" s="47" t="s">
        <v>16508</v>
      </c>
    </row>
    <row r="76" spans="1:6" ht="14.4" thickBot="1" x14ac:dyDescent="0.3">
      <c r="A76" s="22" t="str">
        <f>'+'!$A131</f>
        <v>TSF009/18/00120-A-20180502-1</v>
      </c>
      <c r="B76" s="22" t="str">
        <f>'+'!$B131</f>
        <v>G17830050</v>
      </c>
      <c r="C76" s="32" t="s">
        <v>16603</v>
      </c>
      <c r="D76" s="33" t="s">
        <v>12</v>
      </c>
      <c r="E76" s="34" t="s">
        <v>16498</v>
      </c>
      <c r="F76" s="33" t="s">
        <v>2</v>
      </c>
    </row>
    <row r="77" spans="1:6" ht="14.4" thickBot="1" x14ac:dyDescent="0.3">
      <c r="A77" s="22" t="str">
        <f>'+'!$A54</f>
        <v>TSF009/18/00076-A-20180427-1</v>
      </c>
      <c r="B77" s="22" t="str">
        <f>'+'!$B54</f>
        <v>G67044271</v>
      </c>
      <c r="C77" s="27" t="s">
        <v>181</v>
      </c>
      <c r="D77" s="27" t="s">
        <v>182</v>
      </c>
      <c r="E77" s="39">
        <v>36000</v>
      </c>
      <c r="F77" s="49" t="s">
        <v>16508</v>
      </c>
    </row>
    <row r="78" spans="1:6" ht="14.4" thickBot="1" x14ac:dyDescent="0.3">
      <c r="A78" s="22" t="str">
        <f>'+'!$A13</f>
        <v>TSF009/18/00030-A-20180426-1</v>
      </c>
      <c r="B78" s="22" t="str">
        <f>'+'!$B13</f>
        <v>G58682196</v>
      </c>
      <c r="C78" s="28" t="s">
        <v>16648</v>
      </c>
      <c r="D78" s="28" t="s">
        <v>16604</v>
      </c>
      <c r="E78" s="40">
        <v>10980</v>
      </c>
      <c r="F78" s="49" t="s">
        <v>16508</v>
      </c>
    </row>
    <row r="79" spans="1:6" ht="14.4" thickBot="1" x14ac:dyDescent="0.3">
      <c r="A79" s="22" t="str">
        <f>'+'!$A66</f>
        <v>TSF009/18/00081-A-20180430-1</v>
      </c>
      <c r="B79" s="22" t="str">
        <f>'+'!$B66</f>
        <v>G61766986</v>
      </c>
      <c r="C79" s="28" t="s">
        <v>16607</v>
      </c>
      <c r="D79" s="28" t="s">
        <v>611</v>
      </c>
      <c r="E79" s="40">
        <v>6300</v>
      </c>
      <c r="F79" s="49" t="s">
        <v>16508</v>
      </c>
    </row>
    <row r="80" spans="1:6" ht="14.4" thickBot="1" x14ac:dyDescent="0.3">
      <c r="A80" s="22" t="str">
        <f>'+'!$A121</f>
        <v>TSF009/18/00071-A-20180427-1</v>
      </c>
      <c r="B80" s="22" t="str">
        <f>'+'!$B121</f>
        <v>G61409678</v>
      </c>
      <c r="C80" s="28" t="s">
        <v>7243</v>
      </c>
      <c r="D80" s="28" t="s">
        <v>609</v>
      </c>
      <c r="E80" s="40">
        <v>21900</v>
      </c>
      <c r="F80" s="49" t="s">
        <v>16508</v>
      </c>
    </row>
    <row r="81" spans="1:6" ht="14.4" thickBot="1" x14ac:dyDescent="0.3">
      <c r="A81" s="22" t="str">
        <f>'+'!$A50</f>
        <v>TSF009/18/00009-A-20180424-1</v>
      </c>
      <c r="B81" s="22" t="str">
        <f>'+'!$B50</f>
        <v>G43392364</v>
      </c>
      <c r="C81" s="28" t="s">
        <v>16608</v>
      </c>
      <c r="D81" s="28" t="s">
        <v>16605</v>
      </c>
      <c r="E81" s="40">
        <v>13950</v>
      </c>
      <c r="F81" s="49" t="s">
        <v>16508</v>
      </c>
    </row>
    <row r="82" spans="1:6" ht="14.4" thickBot="1" x14ac:dyDescent="0.3">
      <c r="A82" s="22" t="str">
        <f>'+'!$A84</f>
        <v>TSF009/18/00111-A-20180502-1</v>
      </c>
      <c r="B82" s="22" t="str">
        <f>'+'!$B84</f>
        <v>G65187056</v>
      </c>
      <c r="C82" s="28" t="s">
        <v>16609</v>
      </c>
      <c r="D82" s="28" t="s">
        <v>16606</v>
      </c>
      <c r="E82" s="40">
        <v>12450</v>
      </c>
      <c r="F82" s="49" t="s">
        <v>16508</v>
      </c>
    </row>
    <row r="83" spans="1:6" ht="27.6" customHeight="1" thickBot="1" x14ac:dyDescent="0.3">
      <c r="A83" s="22" t="str">
        <f>'+'!$A46</f>
        <v>TSF009/18/00075-A-20180427-1</v>
      </c>
      <c r="B83" s="22" t="str">
        <f>'+'!$B46</f>
        <v>G58710435</v>
      </c>
      <c r="C83" s="30" t="s">
        <v>16610</v>
      </c>
      <c r="D83" s="30" t="s">
        <v>608</v>
      </c>
      <c r="E83" s="40">
        <v>15900</v>
      </c>
      <c r="F83" s="49" t="s">
        <v>16508</v>
      </c>
    </row>
    <row r="84" spans="1:6" ht="14.4" thickBot="1" x14ac:dyDescent="0.3">
      <c r="A84" s="22" t="str">
        <f>'+'!$A53</f>
        <v>TSF009/18/00066-A-20180427-1</v>
      </c>
      <c r="B84" s="22" t="str">
        <f>'+'!$B53</f>
        <v>G58710435</v>
      </c>
      <c r="C84" s="28" t="s">
        <v>5960</v>
      </c>
      <c r="D84" s="28" t="s">
        <v>546</v>
      </c>
      <c r="E84" s="48">
        <v>7800</v>
      </c>
      <c r="F84" s="49" t="s">
        <v>16508</v>
      </c>
    </row>
    <row r="85" spans="1:6" ht="14.4" thickBot="1" x14ac:dyDescent="0.3">
      <c r="A85" s="22" t="str">
        <f>'+'!$A48</f>
        <v>TSF009/18/00058-A-20180427-1</v>
      </c>
      <c r="B85" s="22" t="str">
        <f>'+'!$B48</f>
        <v>G17656968</v>
      </c>
      <c r="C85" s="28" t="s">
        <v>16611</v>
      </c>
      <c r="D85" s="28" t="s">
        <v>417</v>
      </c>
      <c r="E85" s="48">
        <v>5640</v>
      </c>
      <c r="F85" s="49" t="s">
        <v>16508</v>
      </c>
    </row>
    <row r="86" spans="1:6" ht="14.4" thickBot="1" x14ac:dyDescent="0.3">
      <c r="A86" s="22" t="str">
        <f>'+'!$A104</f>
        <v>TSF009/18/00140-A-20180503-1</v>
      </c>
      <c r="B86" s="22" t="str">
        <f>'+'!$B104</f>
        <v>G59546556</v>
      </c>
      <c r="C86" s="41"/>
      <c r="D86" s="42"/>
      <c r="E86" s="43"/>
      <c r="F86" s="44"/>
    </row>
    <row r="87" spans="1:6" ht="14.4" thickBot="1" x14ac:dyDescent="0.3">
      <c r="A87" s="22" t="str">
        <f>'+'!$A81</f>
        <v>TSF009/18/00143-A-20180503-1</v>
      </c>
      <c r="B87" s="22" t="str">
        <f>'+'!$B81</f>
        <v>G60249737</v>
      </c>
    </row>
    <row r="88" spans="1:6" ht="15" thickTop="1" thickBot="1" x14ac:dyDescent="0.3">
      <c r="A88" s="22" t="str">
        <f>'+'!$A49</f>
        <v>TSF009/18/00084-A-20180430-1</v>
      </c>
      <c r="B88" s="22" t="str">
        <f>'+'!$B49</f>
        <v>G43660372</v>
      </c>
      <c r="C88" s="52" t="s">
        <v>16650</v>
      </c>
    </row>
    <row r="89" spans="1:6" ht="15.6" thickTop="1" thickBot="1" x14ac:dyDescent="0.35">
      <c r="A89" s="22" t="str">
        <f>'+'!$A30</f>
        <v>TSF009/18/00064-A-20180427-1</v>
      </c>
      <c r="B89" s="22" t="str">
        <f>'+'!$B30</f>
        <v>G65434896</v>
      </c>
      <c r="C89" s="53" t="s">
        <v>16514</v>
      </c>
    </row>
    <row r="90" spans="1:6" ht="15.6" thickTop="1" thickBot="1" x14ac:dyDescent="0.35">
      <c r="A90" s="22" t="str">
        <f>'+'!$A40</f>
        <v>TSF009/18/00069-A-20180427-1</v>
      </c>
      <c r="B90" s="22" t="str">
        <f>'+'!$B40</f>
        <v>A17213539</v>
      </c>
      <c r="C90" s="53" t="s">
        <v>16515</v>
      </c>
    </row>
    <row r="91" spans="1:6" ht="15.6" thickTop="1" thickBot="1" x14ac:dyDescent="0.35">
      <c r="A91" s="22" t="str">
        <f>'+'!$A4</f>
        <v>TSF009/18/00002-A-20180423-1</v>
      </c>
      <c r="B91" s="22" t="str">
        <f>'+'!$B4</f>
        <v>F61054706</v>
      </c>
      <c r="C91" s="53" t="s">
        <v>16516</v>
      </c>
    </row>
    <row r="92" spans="1:6" ht="15.6" thickTop="1" thickBot="1" x14ac:dyDescent="0.35">
      <c r="A92" s="22" t="str">
        <f>'+'!$A80</f>
        <v>TSF009/18/00005-A-20180424-1</v>
      </c>
      <c r="B92" s="22" t="str">
        <f>'+'!$B80</f>
        <v>F08580359</v>
      </c>
      <c r="C92" s="53" t="s">
        <v>16517</v>
      </c>
    </row>
    <row r="93" spans="1:6" ht="15.6" thickTop="1" thickBot="1" x14ac:dyDescent="0.35">
      <c r="A93" s="22" t="str">
        <f>'+'!$A25</f>
        <v>TSF009/18/00052-A-20180427-1</v>
      </c>
      <c r="B93" s="22" t="str">
        <f>'+'!$B25</f>
        <v>A59835454</v>
      </c>
      <c r="C93" s="53" t="s">
        <v>16518</v>
      </c>
    </row>
    <row r="94" spans="1:6" ht="15.6" thickTop="1" thickBot="1" x14ac:dyDescent="0.35">
      <c r="A94" s="22" t="str">
        <f>'+'!$A117</f>
        <v>TSF009/18/00034-A-20180426-1</v>
      </c>
      <c r="B94" s="22" t="str">
        <f>'+'!$B117</f>
        <v>B64883077</v>
      </c>
      <c r="C94" s="53" t="s">
        <v>16519</v>
      </c>
    </row>
    <row r="95" spans="1:6" ht="15.6" thickTop="1" thickBot="1" x14ac:dyDescent="0.35">
      <c r="A95" s="22" t="str">
        <f>'+'!$A70</f>
        <v>TSF009/18/00023-A-20180425-1</v>
      </c>
      <c r="B95" s="22" t="str">
        <f>'+'!$B70</f>
        <v>B60338472</v>
      </c>
      <c r="C95" s="53" t="s">
        <v>16520</v>
      </c>
    </row>
    <row r="96" spans="1:6" ht="14.4" thickTop="1" x14ac:dyDescent="0.25">
      <c r="A96" s="22" t="str">
        <f>'+'!$A51</f>
        <v>TSF009/18/00042-A-20180427-1</v>
      </c>
      <c r="B96" s="22" t="str">
        <f>'+'!$B51</f>
        <v>A79707295</v>
      </c>
    </row>
    <row r="97" spans="1:2" x14ac:dyDescent="0.25">
      <c r="A97" s="22" t="str">
        <f>'+'!$A38</f>
        <v>TSF009/18/00067-A-20180427-1</v>
      </c>
      <c r="B97" s="22" t="str">
        <f>'+'!$B38</f>
        <v>P7590004C</v>
      </c>
    </row>
    <row r="98" spans="1:2" x14ac:dyDescent="0.25">
      <c r="A98" s="22" t="str">
        <f>'+'!$A120</f>
        <v>TSF009/18/00070-A-20180427-1</v>
      </c>
      <c r="B98" s="22" t="str">
        <f>'+'!$B120</f>
        <v>P5812301I</v>
      </c>
    </row>
    <row r="99" spans="1:2" x14ac:dyDescent="0.25">
      <c r="A99" s="22" t="str">
        <f>'+'!$A35</f>
        <v>TSF009/18/00051-A-20180427-1</v>
      </c>
      <c r="B99" s="22" t="str">
        <f>'+'!$B35</f>
        <v>G62277751</v>
      </c>
    </row>
    <row r="100" spans="1:2" x14ac:dyDescent="0.25">
      <c r="A100" s="22" t="str">
        <f>'+'!$A96</f>
        <v>TSF009/18/00122-A-20180502-1</v>
      </c>
      <c r="B100" s="22" t="str">
        <f>'+'!$B96</f>
        <v>F08717522</v>
      </c>
    </row>
    <row r="101" spans="1:2" x14ac:dyDescent="0.25">
      <c r="A101" s="22" t="str">
        <f>'+'!$A16</f>
        <v>TSF009/18/00017-A-20180425-1</v>
      </c>
      <c r="B101" s="22" t="str">
        <f>'+'!$B16</f>
        <v>G43036565</v>
      </c>
    </row>
    <row r="102" spans="1:2" x14ac:dyDescent="0.25">
      <c r="A102" s="22" t="str">
        <f>'+'!$A100</f>
        <v>TSF009/18/00133-A-20180503-1</v>
      </c>
      <c r="B102" s="22" t="str">
        <f>'+'!$B100</f>
        <v>G17808247</v>
      </c>
    </row>
    <row r="103" spans="1:2" x14ac:dyDescent="0.25">
      <c r="A103" s="22" t="str">
        <f>'+'!$A27</f>
        <v>TSF009/18/00102-A-20180502-1</v>
      </c>
      <c r="B103" s="22" t="str">
        <f>'+'!$B27</f>
        <v>B43628882</v>
      </c>
    </row>
    <row r="104" spans="1:2" x14ac:dyDescent="0.25">
      <c r="A104" s="22" t="str">
        <f>'+'!$A110</f>
        <v>TSF009/18/00024-A-20180425-1</v>
      </c>
      <c r="B104" s="22" t="str">
        <f>'+'!$B110</f>
        <v>F25014176</v>
      </c>
    </row>
    <row r="105" spans="1:2" x14ac:dyDescent="0.25">
      <c r="A105" s="22" t="str">
        <f>'+'!$A65</f>
        <v>TSF009/18/00021-A-20180425-1</v>
      </c>
      <c r="B105" s="22" t="str">
        <f>'+'!$B65</f>
        <v>V08789471</v>
      </c>
    </row>
    <row r="106" spans="1:2" x14ac:dyDescent="0.25">
      <c r="A106" s="22" t="str">
        <f>'+'!$A39</f>
        <v>TSF009/18/00068-A-20180427-1</v>
      </c>
      <c r="B106" s="22" t="str">
        <f>'+'!$B39</f>
        <v>B66026626</v>
      </c>
    </row>
    <row r="107" spans="1:2" x14ac:dyDescent="0.25">
      <c r="A107" s="22" t="str">
        <f>'+'!$A109</f>
        <v>TSF009/18/00037-A-20180426-1</v>
      </c>
      <c r="B107" s="22" t="str">
        <f>'+'!$B109</f>
        <v>B58629841</v>
      </c>
    </row>
    <row r="108" spans="1:2" x14ac:dyDescent="0.25">
      <c r="A108" s="22" t="str">
        <f>'+'!$A128</f>
        <v>TSF009/18/00142-A-20180503-1</v>
      </c>
      <c r="B108" s="22" t="str">
        <f>'+'!$B128</f>
        <v>F64122732</v>
      </c>
    </row>
    <row r="109" spans="1:2" x14ac:dyDescent="0.25">
      <c r="A109" s="22" t="str">
        <f>'+'!$A3</f>
        <v>TSF009/18/00014-A-20180425-1</v>
      </c>
      <c r="B109" s="22" t="str">
        <f>'+'!$B3</f>
        <v>G17053588</v>
      </c>
    </row>
    <row r="110" spans="1:2" x14ac:dyDescent="0.25">
      <c r="A110" s="22" t="str">
        <f>'+'!$A24</f>
        <v>TSF009/18/00020-A-20180425-1</v>
      </c>
      <c r="B110" s="22" t="str">
        <f>'+'!$B24</f>
        <v>F60705415</v>
      </c>
    </row>
    <row r="111" spans="1:2" x14ac:dyDescent="0.25">
      <c r="A111" s="22" t="str">
        <f>'+'!$A21</f>
        <v>TSF009/18/00099-A-20180502-1</v>
      </c>
      <c r="B111" s="22" t="str">
        <f>'+'!$B21</f>
        <v>P5811301J</v>
      </c>
    </row>
    <row r="112" spans="1:2" x14ac:dyDescent="0.25">
      <c r="A112" s="22" t="str">
        <f>'+'!$A62</f>
        <v>TSF009/18/00074-A-20180427-1</v>
      </c>
      <c r="B112" s="22" t="str">
        <f>'+'!$B62</f>
        <v>G60941861</v>
      </c>
    </row>
    <row r="113" spans="1:2" x14ac:dyDescent="0.25">
      <c r="A113" s="22" t="str">
        <f>'+'!$A47</f>
        <v>TSF009/18/00077-A-20180427-1</v>
      </c>
      <c r="B113" s="22" t="str">
        <f>'+'!$B47</f>
        <v>F08670077</v>
      </c>
    </row>
    <row r="114" spans="1:2" x14ac:dyDescent="0.25">
      <c r="A114" s="22" t="str">
        <f>'+'!$A119</f>
        <v>TSF009/18/00062-A-20180427-1</v>
      </c>
      <c r="B114" s="22" t="str">
        <f>'+'!$B119</f>
        <v>B17089699</v>
      </c>
    </row>
    <row r="115" spans="1:2" x14ac:dyDescent="0.25">
      <c r="A115" s="22" t="str">
        <f>'+'!$A8</f>
        <v>TSF009/18/00025-A-20180426-1</v>
      </c>
      <c r="B115" s="22" t="str">
        <f>'+'!$B8</f>
        <v>F08640997</v>
      </c>
    </row>
    <row r="116" spans="1:2" x14ac:dyDescent="0.25">
      <c r="A116" s="22" t="str">
        <f>'+'!$A9</f>
        <v>TSF009/18/00027-A-20180426-1</v>
      </c>
      <c r="B116" s="22" t="str">
        <f>'+'!$B9</f>
        <v>G25014036</v>
      </c>
    </row>
    <row r="117" spans="1:2" x14ac:dyDescent="0.25">
      <c r="A117" s="22" t="str">
        <f>'+'!$A103</f>
        <v>TSF009/18/00119-A-20180502-1</v>
      </c>
      <c r="B117" s="22" t="str">
        <f>'+'!$B103</f>
        <v>F58700188</v>
      </c>
    </row>
    <row r="118" spans="1:2" x14ac:dyDescent="0.25">
      <c r="A118" s="22" t="str">
        <f>'+'!$A124</f>
        <v>TSF009/18/00094-A-20180430-1</v>
      </c>
      <c r="B118" s="22" t="str">
        <f>'+'!$B124</f>
        <v>F62635859</v>
      </c>
    </row>
    <row r="119" spans="1:2" x14ac:dyDescent="0.25">
      <c r="A119" s="22" t="str">
        <f>'+'!$A71</f>
        <v>TSF009/18/00090-A-20180430-1</v>
      </c>
      <c r="B119" s="22" t="str">
        <f>'+'!$B71</f>
        <v>F66809963</v>
      </c>
    </row>
    <row r="120" spans="1:2" x14ac:dyDescent="0.25">
      <c r="A120" s="22" t="str">
        <f>'+'!$A67</f>
        <v>TSF009/18/00092-A-20180430-1</v>
      </c>
      <c r="B120" s="22" t="str">
        <f>'+'!$B67</f>
        <v>F65203069</v>
      </c>
    </row>
    <row r="121" spans="1:2" x14ac:dyDescent="0.25">
      <c r="A121" s="22" t="str">
        <f>'+'!$A73</f>
        <v>TSF009/18/00093-A-20180430-1</v>
      </c>
      <c r="B121" s="22" t="str">
        <f>'+'!$B73</f>
        <v>F62576004</v>
      </c>
    </row>
    <row r="122" spans="1:2" x14ac:dyDescent="0.25">
      <c r="A122" s="22" t="str">
        <f>'+'!$A130</f>
        <v>TSF009/18/00089-A-20180430-1</v>
      </c>
      <c r="B122" s="22" t="str">
        <f>'+'!$B130</f>
        <v>F63880678</v>
      </c>
    </row>
    <row r="123" spans="1:2" x14ac:dyDescent="0.25">
      <c r="A123" s="22" t="str">
        <f>'+'!$A79</f>
        <v>TSF009/18/00086-A-20180430-1</v>
      </c>
      <c r="B123" s="22" t="str">
        <f>'+'!$B79</f>
        <v>A58083080</v>
      </c>
    </row>
    <row r="124" spans="1:2" x14ac:dyDescent="0.25">
      <c r="A124" s="22" t="str">
        <f>'+'!$A82</f>
        <v>TSF009/18/00126-A-20180503-1</v>
      </c>
      <c r="B124" s="22" t="str">
        <f>'+'!$B82</f>
        <v>B17592122</v>
      </c>
    </row>
    <row r="125" spans="1:2" x14ac:dyDescent="0.25">
      <c r="A125" s="22" t="str">
        <f>'+'!$A94</f>
        <v>TSF009/18/00116-A-20180502-1</v>
      </c>
      <c r="B125" s="22" t="str">
        <f>'+'!$B94</f>
        <v>B62904891</v>
      </c>
    </row>
    <row r="126" spans="1:2" x14ac:dyDescent="0.25">
      <c r="A126" s="22" t="str">
        <f>'+'!$A72</f>
        <v>TSF009/18/00091-A-20180430-1</v>
      </c>
      <c r="B126" s="22" t="str">
        <f>'+'!$B72</f>
        <v>F08716698</v>
      </c>
    </row>
    <row r="127" spans="1:2" x14ac:dyDescent="0.25">
      <c r="A127" s="22" t="str">
        <f>'+'!$A6</f>
        <v>TSF009/18/00007-A-20180424-1</v>
      </c>
      <c r="B127" s="22" t="str">
        <f>'+'!$B6</f>
        <v>B65064412</v>
      </c>
    </row>
    <row r="128" spans="1:2" x14ac:dyDescent="0.25">
      <c r="A128" s="22" t="str">
        <f>'+'!$A57</f>
        <v>TSF009/18/00033-A-20180426-1</v>
      </c>
      <c r="B128" s="22" t="str">
        <f>'+'!$B57</f>
        <v>B62904883</v>
      </c>
    </row>
    <row r="129" spans="1:2" x14ac:dyDescent="0.25">
      <c r="A129" s="22" t="str">
        <f>'+'!$A58</f>
        <v>TSF009/18/00041-A-20180427-1</v>
      </c>
      <c r="B129" s="22" t="str">
        <f>'+'!$B58</f>
        <v>B65357204</v>
      </c>
    </row>
    <row r="130" spans="1:2" x14ac:dyDescent="0.25">
      <c r="A130" s="22" t="str">
        <f>'+'!$A14</f>
        <v>TSF009/18/00015-A-20180425-1</v>
      </c>
      <c r="B130" s="22" t="str">
        <f>'+'!$B14</f>
        <v>F65083123</v>
      </c>
    </row>
  </sheetData>
  <mergeCells count="1">
    <mergeCell ref="D1:G1"/>
  </mergeCells>
  <hyperlinks>
    <hyperlink ref="C38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2019-06-12T11:35:59Z</dcterms:modified>
</cp:coreProperties>
</file>