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2016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'=+3.000'!$A$2:$F$44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44" i="1" l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B44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<sst xmlns="http://schemas.openxmlformats.org/spreadsheetml/2006/main" count="93296" uniqueCount="16567">
  <si>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</si>
  <si>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</si>
  <si>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</si>
  <si>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</si>
  <si>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</si>
  <si>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</si>
  <si>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</si>
  <si>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</si>
  <si>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</si>
  <si>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</si>
  <si>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</si>
  <si>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</si>
  <si>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</si>
  <si>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</si>
  <si>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</si>
  <si>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</si>
  <si>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</si>
  <si>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</si>
  <si>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</si>
  <si>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</si>
  <si>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</si>
  <si>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</si>
  <si>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</si>
  <si>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</si>
  <si>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</si>
  <si>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</si>
  <si>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</si>
  <si>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</si>
  <si>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</si>
  <si>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</si>
  <si>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</si>
  <si>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</si>
  <si>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</si>
  <si>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</si>
  <si>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</si>
  <si>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</si>
  <si>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</si>
  <si>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</si>
  <si>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</si>
  <si>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</si>
  <si>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</si>
  <si>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</si>
  <si>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</si>
  <si>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</si>
  <si>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</si>
  <si>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</si>
  <si>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</si>
  <si>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</si>
  <si>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</si>
  <si>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</si>
  <si>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</si>
  <si>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</si>
  <si>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</si>
  <si>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</si>
  <si>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</si>
  <si>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</si>
  <si>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</si>
  <si>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</si>
  <si>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</si>
  <si>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</si>
  <si>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</si>
  <si>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</si>
  <si>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</si>
  <si>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</si>
  <si>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</si>
  <si>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</si>
  <si>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</si>
  <si>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</si>
  <si>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</si>
  <si>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</si>
  <si>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</si>
  <si>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</si>
  <si>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</si>
  <si>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</si>
  <si>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</si>
  <si>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</si>
  <si>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</si>
  <si>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</si>
  <si>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</si>
  <si>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</si>
  <si>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</si>
  <si>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</si>
  <si>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</si>
  <si>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</si>
  <si>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</si>
  <si>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</si>
  <si>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</si>
  <si>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</si>
  <si>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</si>
  <si>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</si>
  <si>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</si>
  <si>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</si>
  <si>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</si>
  <si>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</si>
  <si>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</si>
  <si>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</si>
  <si>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</si>
  <si>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</si>
  <si>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</si>
  <si>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</si>
  <si>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</si>
  <si>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</si>
  <si>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</si>
  <si>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</si>
  <si>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</si>
  <si>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</si>
  <si>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</si>
  <si>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</si>
  <si>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</si>
  <si>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</si>
  <si>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</si>
  <si>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</si>
  <si>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</si>
  <si>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</si>
  <si>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</si>
  <si>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</si>
  <si>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</si>
  <si>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</si>
  <si>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</si>
  <si>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</si>
  <si>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</si>
  <si>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</si>
  <si>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</si>
  <si>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</si>
  <si>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</si>
  <si>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</si>
  <si>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</si>
  <si>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</si>
  <si>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</si>
  <si>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</si>
  <si>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</si>
  <si>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</si>
  <si>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</si>
  <si>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</si>
  <si>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</si>
  <si>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</si>
  <si>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</si>
  <si>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</si>
  <si>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</si>
  <si>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</si>
  <si>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</si>
  <si>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</si>
  <si>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</si>
  <si>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</si>
  <si>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</si>
  <si>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</si>
  <si>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</si>
  <si>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</si>
  <si>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</si>
  <si>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</si>
  <si>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</si>
  <si>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</si>
  <si>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</si>
  <si>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</si>
  <si>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</si>
  <si>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</si>
  <si>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</si>
  <si>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</si>
  <si>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</si>
  <si>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</si>
  <si>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</si>
  <si>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</si>
  <si>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</si>
  <si>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</si>
  <si>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</si>
  <si>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</si>
  <si>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</si>
  <si>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</si>
  <si>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</si>
  <si>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</si>
  <si>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</si>
  <si>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</si>
  <si>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</si>
  <si>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</si>
  <si>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</si>
  <si>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</si>
  <si>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</si>
  <si>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</si>
  <si>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</si>
  <si>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</si>
  <si>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</si>
  <si>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</si>
  <si>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</si>
  <si>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</si>
  <si>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</si>
  <si>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</si>
  <si>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</si>
  <si>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</si>
  <si>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</si>
  <si>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</si>
  <si>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</si>
  <si>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</si>
  <si>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</si>
  <si>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</si>
  <si>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</si>
  <si>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</si>
  <si>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</si>
  <si>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</si>
  <si>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</si>
  <si>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</si>
  <si>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</si>
  <si>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</si>
  <si>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</si>
  <si>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</si>
  <si>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</si>
  <si>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</si>
  <si>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</si>
  <si>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</si>
  <si>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</si>
  <si>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</si>
  <si>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</si>
  <si>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</si>
  <si>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</si>
  <si>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</si>
  <si>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</si>
  <si>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</si>
  <si>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</si>
  <si>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</si>
  <si>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</si>
  <si>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</si>
  <si>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</si>
  <si>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</si>
  <si>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</si>
  <si>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</si>
  <si>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</si>
  <si>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</si>
  <si>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</si>
  <si>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</si>
  <si>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</si>
  <si>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</si>
  <si>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</si>
  <si>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</si>
  <si>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</si>
  <si>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</si>
  <si>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</si>
  <si>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</si>
  <si>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</si>
  <si>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</si>
  <si>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</si>
  <si>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</si>
  <si>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</si>
  <si>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</si>
  <si>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</si>
  <si>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</si>
  <si>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</si>
  <si>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</si>
  <si>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</si>
  <si>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</si>
  <si>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</si>
  <si>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</si>
  <si>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</si>
  <si>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</si>
  <si>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</si>
  <si>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</si>
  <si>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</si>
  <si>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</si>
  <si>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</si>
  <si>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</si>
  <si>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</si>
  <si>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</si>
  <si>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</si>
  <si>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</si>
  <si>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</si>
  <si>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</si>
  <si>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</si>
  <si>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</si>
  <si>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</si>
  <si>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</si>
  <si>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</si>
  <si>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</si>
  <si>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</si>
  <si>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</si>
  <si>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</si>
  <si>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</si>
  <si>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</si>
  <si>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</si>
  <si>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</si>
  <si>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</si>
  <si>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</si>
  <si>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</si>
  <si>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</si>
  <si>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</si>
  <si>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</si>
  <si>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</si>
  <si>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</si>
  <si>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</si>
  <si>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</si>
  <si>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</si>
  <si>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</si>
  <si>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</si>
  <si>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</si>
  <si>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</si>
  <si>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</si>
  <si>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</si>
  <si>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</si>
  <si>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</si>
  <si>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</si>
  <si>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</si>
  <si>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</si>
  <si>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</si>
  <si>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</si>
  <si>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</si>
  <si>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</si>
  <si>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</si>
  <si>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</si>
  <si>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</si>
  <si>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</si>
  <si>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</si>
  <si>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</si>
  <si>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</si>
  <si>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</si>
  <si>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</si>
  <si>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</si>
  <si>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</si>
  <si>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</si>
  <si>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</si>
  <si>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</si>
  <si>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</si>
  <si>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</si>
  <si>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</si>
  <si>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</si>
  <si>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</si>
  <si>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</si>
  <si>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</si>
  <si>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</si>
  <si>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</si>
  <si>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</si>
  <si>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</si>
  <si>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</si>
  <si>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</si>
  <si>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</si>
  <si>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</si>
  <si>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</si>
  <si>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</si>
  <si>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</si>
  <si>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</si>
  <si>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</si>
  <si>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</si>
  <si>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</si>
  <si>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</si>
  <si>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</si>
  <si>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</si>
  <si>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</si>
  <si>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</si>
  <si>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</si>
  <si>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</si>
  <si>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</si>
  <si>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</si>
  <si>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</si>
  <si>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</si>
  <si>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</si>
  <si>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</si>
  <si>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</si>
  <si>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</si>
  <si>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</si>
  <si>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</si>
  <si>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</si>
  <si>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</si>
  <si>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</si>
  <si>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</si>
  <si>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</si>
  <si>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</si>
  <si>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</si>
  <si>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</si>
  <si>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</si>
  <si>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</si>
  <si>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</si>
  <si>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</si>
  <si>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</si>
  <si>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</si>
  <si>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</si>
  <si>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</si>
  <si>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</si>
  <si>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</si>
  <si>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</si>
  <si>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</si>
  <si>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</si>
  <si>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</si>
  <si>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</si>
  <si>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</si>
  <si>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</si>
  <si>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</si>
  <si>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</si>
  <si>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</si>
  <si>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</si>
  <si>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</si>
  <si>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</si>
  <si>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</si>
  <si>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</si>
  <si>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</si>
  <si>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</si>
  <si>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</si>
  <si>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</si>
  <si>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</si>
  <si>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</si>
  <si>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</si>
  <si>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</si>
  <si>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</si>
  <si>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</si>
  <si>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</si>
  <si>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</si>
  <si>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</si>
  <si>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</si>
  <si>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</si>
  <si>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</si>
  <si>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</si>
  <si>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</si>
  <si>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</si>
  <si>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</si>
  <si>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</si>
  <si>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</si>
  <si>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</si>
  <si>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</si>
  <si>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</si>
  <si>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</si>
  <si>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</si>
  <si>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</si>
  <si>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</si>
  <si>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</si>
  <si>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</si>
  <si>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</si>
  <si>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</si>
  <si>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</si>
  <si>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</si>
  <si>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</si>
  <si>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</si>
  <si>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</si>
  <si>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</si>
  <si>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</si>
  <si>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</si>
  <si>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</si>
  <si>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</si>
  <si>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</si>
  <si>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</si>
  <si>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</si>
  <si>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</si>
  <si>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</si>
  <si>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</si>
  <si>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</si>
  <si>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</si>
  <si>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</si>
  <si>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</si>
  <si>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</si>
  <si>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</si>
  <si>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</si>
  <si>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</si>
  <si>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</si>
  <si>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</si>
  <si>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</si>
  <si>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</si>
  <si>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</si>
  <si>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</si>
  <si>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</si>
  <si>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</si>
  <si>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</si>
  <si>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</si>
  <si>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</si>
  <si>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</si>
  <si>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</si>
  <si>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</si>
  <si>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</si>
  <si>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</si>
  <si>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</si>
  <si>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</si>
  <si>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</si>
  <si>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</si>
  <si>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</si>
  <si>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</si>
  <si>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</si>
  <si>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</si>
  <si>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</si>
  <si>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</si>
  <si>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</si>
  <si>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</si>
  <si>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</si>
  <si>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</si>
  <si>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</si>
  <si>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</si>
  <si>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</si>
  <si>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</si>
  <si>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</si>
  <si>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</si>
  <si>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</si>
  <si>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</si>
  <si>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</si>
  <si>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</si>
  <si>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</si>
  <si>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</si>
  <si>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</si>
  <si>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</si>
  <si>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</si>
  <si>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</si>
  <si>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</si>
  <si>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</si>
  <si>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</si>
  <si>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</si>
  <si>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</si>
  <si>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</si>
  <si>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</si>
  <si>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</si>
  <si>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</si>
  <si>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</si>
  <si>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</si>
  <si>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</si>
  <si>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</si>
  <si>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</si>
  <si>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</si>
  <si>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</si>
  <si>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</si>
  <si>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</si>
  <si>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</si>
  <si>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</si>
  <si>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</si>
  <si>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</si>
  <si>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</si>
  <si>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</si>
  <si>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</si>
  <si>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</si>
  <si>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</si>
  <si>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</si>
  <si>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</si>
  <si>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</si>
  <si>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</si>
  <si>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</si>
  <si>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</si>
  <si>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</si>
  <si>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</si>
  <si>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</si>
  <si>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</si>
  <si>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</si>
  <si>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</si>
  <si>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</si>
  <si>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</si>
  <si>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</si>
  <si>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</si>
  <si>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</si>
  <si>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</si>
  <si>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</si>
  <si>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</si>
  <si>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</si>
  <si>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</si>
  <si>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</si>
  <si>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</si>
  <si>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</si>
  <si>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</si>
  <si>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</si>
  <si>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</si>
  <si>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</si>
  <si>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</si>
  <si>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</si>
  <si>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</si>
  <si>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</si>
  <si>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</si>
  <si>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</si>
  <si>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</si>
  <si>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</si>
  <si>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</si>
  <si>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</si>
  <si>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</si>
  <si>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</si>
  <si>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</si>
  <si>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</si>
  <si>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</si>
  <si>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</si>
  <si>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</si>
  <si>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</si>
  <si>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</si>
  <si>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</si>
  <si>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</si>
  <si>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</si>
  <si>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</si>
  <si>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</si>
  <si>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</si>
  <si>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</si>
  <si>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</si>
  <si>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</si>
  <si>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</si>
  <si>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</si>
  <si>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</si>
  <si>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</si>
  <si>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</si>
  <si>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</si>
  <si>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</si>
  <si>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</si>
  <si>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</si>
  <si>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</si>
  <si>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</si>
  <si>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</si>
  <si>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</si>
  <si>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</si>
  <si>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</si>
  <si>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</si>
  <si>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</si>
  <si>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</si>
  <si>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</si>
  <si>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</si>
  <si>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</si>
  <si>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</si>
  <si>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</si>
  <si>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</si>
  <si>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</si>
  <si>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</si>
  <si>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</si>
  <si>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</si>
  <si>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</si>
  <si>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</si>
  <si>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</si>
  <si>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</si>
  <si>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</si>
  <si>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</si>
  <si>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</si>
  <si>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</si>
  <si>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</si>
  <si>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</si>
  <si>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</si>
  <si>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</si>
  <si>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</si>
  <si>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</si>
  <si>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</si>
  <si>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</si>
  <si>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</si>
  <si>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</si>
  <si>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</si>
  <si>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</si>
  <si>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</si>
  <si>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</si>
  <si>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</si>
  <si>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</si>
  <si>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</si>
  <si>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</si>
  <si>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</si>
  <si>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</si>
  <si>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</si>
  <si>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</si>
  <si>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</si>
  <si>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</si>
  <si>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</si>
  <si>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</si>
  <si>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</si>
  <si>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</si>
  <si>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</si>
  <si>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</si>
  <si>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</si>
  <si>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</si>
  <si>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</si>
  <si>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</si>
  <si>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</si>
  <si>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</si>
  <si>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</si>
  <si>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</si>
  <si>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</si>
  <si>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</si>
  <si>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</si>
  <si>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</si>
  <si>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</si>
  <si>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</si>
  <si>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</si>
  <si>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</si>
  <si>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</si>
  <si>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</si>
  <si>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</si>
  <si>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</si>
  <si>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</si>
  <si>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</si>
  <si>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</si>
  <si>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</si>
  <si>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</si>
  <si>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</si>
  <si>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</si>
  <si>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</si>
  <si>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</si>
  <si>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</si>
  <si>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</si>
  <si>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</si>
  <si>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</si>
  <si>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</si>
  <si>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</si>
  <si>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</si>
  <si>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</si>
  <si>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</si>
  <si>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</si>
  <si>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</si>
  <si>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</si>
  <si>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</si>
  <si>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</si>
  <si>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</si>
  <si>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</si>
  <si>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</si>
  <si>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</si>
  <si>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</si>
  <si>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</si>
  <si>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</si>
  <si>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</si>
  <si>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</si>
  <si>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</si>
  <si>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</si>
  <si>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</si>
  <si>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</si>
  <si>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</si>
  <si>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</si>
  <si>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</si>
  <si>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</si>
  <si>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</si>
  <si>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</si>
  <si>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</si>
  <si>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</si>
  <si>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</si>
  <si>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</si>
  <si>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</si>
  <si>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</si>
  <si>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</si>
  <si>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</si>
  <si>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</si>
  <si>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</si>
  <si>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</si>
  <si>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</si>
  <si>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</si>
  <si>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</si>
  <si>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</si>
  <si>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</si>
  <si>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</si>
  <si>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</si>
  <si>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</si>
  <si>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</si>
  <si>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</si>
  <si>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</si>
  <si>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</si>
  <si>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</si>
  <si>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</si>
  <si>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</si>
  <si>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</si>
  <si>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</si>
  <si>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</si>
  <si>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</si>
  <si>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</si>
  <si>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</si>
  <si>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</si>
  <si>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</si>
  <si>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</si>
  <si>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</si>
  <si>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</si>
  <si>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</si>
  <si>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</si>
  <si>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</si>
  <si>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</si>
  <si>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</si>
  <si>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</si>
  <si>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</si>
  <si>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</si>
  <si>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</si>
  <si>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</si>
  <si>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</si>
  <si>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</si>
  <si>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</si>
  <si>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</si>
  <si>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</si>
  <si>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</si>
  <si>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</si>
  <si>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</si>
  <si>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</si>
  <si>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</si>
  <si>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</si>
  <si>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</si>
  <si>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</si>
  <si>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</si>
  <si>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</si>
  <si>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</si>
  <si>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</si>
  <si>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</si>
  <si>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</si>
  <si>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</si>
  <si>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</si>
  <si>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</si>
  <si>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</si>
  <si>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</si>
  <si>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</si>
  <si>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</si>
  <si>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</si>
  <si>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</si>
  <si>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</si>
  <si>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</si>
  <si>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</si>
  <si>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</si>
  <si>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</si>
  <si>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</si>
  <si>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</si>
  <si>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</si>
  <si>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</si>
  <si>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</si>
  <si>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</si>
  <si>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</si>
  <si>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</si>
  <si>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</si>
  <si>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</si>
  <si>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</si>
  <si>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</si>
  <si>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</si>
  <si>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</si>
  <si>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</si>
  <si>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</si>
  <si>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</si>
  <si>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</si>
  <si>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</si>
  <si>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</si>
  <si>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</si>
  <si>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</si>
  <si>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</si>
  <si>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</si>
  <si>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</si>
  <si>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</si>
  <si>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</si>
  <si>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</si>
  <si>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</si>
  <si>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</si>
  <si>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</si>
  <si>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</si>
  <si>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</si>
  <si>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</si>
  <si>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</si>
  <si>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</si>
  <si>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</si>
  <si>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</si>
  <si>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</si>
  <si>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</si>
  <si>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</si>
  <si>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</si>
  <si>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</si>
  <si>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</si>
  <si>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</si>
  <si>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</si>
  <si>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</si>
  <si>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</si>
  <si>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</si>
  <si>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</si>
  <si>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</si>
  <si>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</si>
  <si>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</si>
  <si>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</si>
  <si>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</si>
  <si>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</si>
  <si>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</si>
  <si>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</si>
  <si>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</si>
  <si>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</si>
  <si>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</si>
  <si>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</si>
  <si>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</si>
  <si>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</si>
  <si>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</si>
  <si>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</si>
  <si>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</si>
  <si>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</si>
  <si>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</si>
  <si>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</si>
  <si>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</si>
  <si>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</si>
  <si>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</si>
  <si>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</si>
  <si>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</si>
  <si>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</si>
  <si>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</si>
  <si>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</si>
  <si>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</si>
  <si>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</si>
  <si>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</si>
  <si>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</si>
  <si>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</si>
  <si>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</si>
  <si>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</si>
  <si>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</si>
  <si>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</si>
  <si>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</si>
  <si>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</si>
  <si>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</si>
  <si>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</si>
  <si>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</si>
  <si>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</si>
  <si>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</si>
  <si>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</si>
  <si>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</si>
  <si>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</si>
  <si>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</si>
  <si>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</si>
  <si>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</si>
  <si>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</si>
  <si>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</si>
  <si>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</si>
  <si>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</si>
  <si>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</si>
  <si>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</si>
  <si>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</si>
  <si>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</si>
  <si>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</si>
  <si>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</si>
  <si>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</si>
  <si>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</si>
  <si>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</si>
  <si>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</si>
  <si>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</si>
  <si>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</si>
  <si>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</si>
  <si>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</si>
  <si>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</si>
  <si>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</si>
  <si>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</si>
  <si>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</si>
  <si>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</si>
  <si>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</si>
  <si>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</si>
  <si>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</si>
  <si>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</si>
  <si>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</si>
  <si>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</si>
  <si>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</si>
  <si>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</si>
  <si>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</si>
  <si>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</si>
  <si>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</si>
  <si>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</si>
  <si>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</si>
  <si>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</si>
  <si>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</si>
  <si>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</si>
  <si>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</si>
  <si>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</si>
  <si>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</si>
  <si>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</si>
  <si>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</si>
  <si>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</si>
  <si>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</si>
  <si>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</si>
  <si>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</si>
  <si>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</si>
  <si>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</si>
  <si>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</si>
  <si>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</si>
  <si>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</si>
  <si>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</si>
  <si>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</si>
  <si>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</si>
  <si>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</si>
  <si>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</si>
  <si>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</si>
  <si>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</si>
  <si>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</si>
  <si>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</si>
  <si>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</si>
  <si>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</si>
  <si>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</si>
  <si>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</si>
  <si>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</si>
  <si>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</si>
  <si>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</si>
  <si>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</si>
  <si>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</si>
  <si>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</si>
  <si>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</si>
  <si>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</si>
  <si>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</si>
  <si>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</si>
  <si>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</si>
  <si>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</si>
  <si>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</si>
  <si>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</si>
  <si>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</si>
  <si>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</si>
  <si>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</si>
  <si>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</si>
  <si>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</si>
  <si>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</si>
  <si>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</si>
  <si>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</si>
  <si>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</si>
  <si>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</si>
  <si>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</si>
  <si>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</si>
  <si>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</si>
  <si>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</si>
  <si>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</si>
  <si>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</si>
  <si>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</si>
  <si>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</si>
  <si>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</si>
  <si>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</si>
  <si>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</si>
  <si>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</si>
  <si>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</si>
  <si>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</si>
  <si>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</si>
  <si>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</si>
  <si>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</si>
  <si>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</si>
  <si>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</si>
  <si>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</si>
  <si>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</si>
  <si>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</si>
  <si>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</si>
  <si>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</si>
  <si>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</si>
  <si>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</si>
  <si>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</si>
  <si>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</si>
  <si>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</si>
  <si>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</si>
  <si>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</si>
  <si>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</si>
  <si>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</si>
  <si>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</si>
  <si>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</si>
  <si>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</si>
  <si>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</si>
  <si>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</si>
  <si>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</si>
  <si>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</si>
  <si>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</si>
  <si>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</si>
  <si>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</si>
  <si>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</si>
  <si>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</si>
  <si>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</si>
  <si>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</si>
  <si>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</si>
  <si>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</si>
  <si>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</si>
  <si>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</si>
  <si>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</si>
  <si>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</si>
  <si>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</si>
  <si>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</si>
  <si>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</si>
  <si>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</si>
  <si>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</si>
  <si>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</si>
  <si>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</si>
  <si>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</si>
  <si>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</si>
  <si>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</si>
  <si>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</si>
  <si>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</si>
  <si>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</si>
  <si>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</si>
  <si>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</si>
  <si>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</si>
  <si>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</si>
  <si>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</si>
  <si>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</si>
  <si>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</si>
  <si>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</si>
  <si>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</si>
  <si>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</si>
  <si>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</si>
  <si>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</si>
  <si>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</si>
  <si>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</si>
  <si>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</si>
  <si>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</si>
  <si>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</si>
  <si>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</si>
  <si>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</si>
  <si>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</si>
  <si>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</si>
  <si>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</si>
  <si>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</si>
  <si>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</si>
  <si>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</si>
  <si>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</si>
  <si>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</si>
  <si>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</si>
  <si>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</si>
  <si>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</si>
  <si>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</si>
  <si>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</si>
  <si>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</si>
  <si>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</si>
  <si>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</si>
  <si>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</si>
  <si>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</si>
  <si>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</si>
  <si>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</si>
  <si>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</si>
  <si>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</si>
  <si>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</si>
  <si>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</si>
  <si>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</si>
  <si>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</si>
  <si>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</si>
  <si>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</si>
  <si>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</si>
  <si>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</si>
  <si>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</si>
  <si>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</si>
  <si>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</si>
  <si>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</si>
  <si>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</si>
  <si>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</si>
  <si>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</si>
  <si>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</si>
  <si>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</si>
  <si>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</si>
  <si>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</si>
  <si>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</si>
  <si>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</si>
  <si>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</si>
  <si>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</si>
  <si>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</si>
  <si>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</si>
  <si>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</si>
  <si>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</si>
  <si>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</si>
  <si>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</si>
  <si>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</si>
  <si>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</si>
  <si>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</si>
  <si>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</si>
  <si>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</si>
  <si>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</si>
  <si>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</si>
  <si>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</si>
  <si>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</si>
  <si>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</si>
  <si>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</si>
  <si>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</si>
  <si>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</si>
  <si>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</si>
  <si>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</si>
  <si>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</si>
  <si>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</si>
  <si>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</si>
  <si>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</si>
  <si>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</si>
  <si>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</si>
  <si>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</si>
  <si>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</si>
  <si>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</si>
  <si>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</si>
  <si>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</si>
  <si>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</si>
  <si>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</si>
  <si>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</si>
  <si>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</si>
  <si>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</si>
  <si>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</si>
  <si>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</si>
  <si>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</si>
  <si>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</si>
  <si>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</si>
  <si>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</si>
  <si>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</si>
  <si>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</si>
  <si>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</si>
  <si>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</si>
  <si>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</si>
  <si>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</si>
  <si>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</si>
  <si>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</si>
  <si>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</si>
  <si>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</si>
  <si>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</si>
  <si>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</si>
  <si>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</si>
  <si>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</si>
  <si>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</si>
  <si>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</si>
  <si>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</si>
  <si>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</si>
  <si>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</si>
  <si>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</si>
  <si>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</si>
  <si>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</si>
  <si>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</si>
  <si>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</si>
  <si>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</si>
  <si>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</si>
  <si>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</si>
  <si>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</si>
  <si>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</si>
  <si>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</si>
  <si>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</si>
  <si>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</si>
  <si>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</si>
  <si>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</si>
  <si>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</si>
  <si>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</si>
  <si>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</si>
  <si>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</si>
  <si>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</si>
  <si>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</si>
  <si>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</si>
  <si>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</si>
  <si>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</si>
  <si>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</si>
  <si>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</si>
  <si>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</si>
  <si>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</si>
  <si>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</si>
  <si>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</si>
  <si>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</si>
  <si>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</si>
  <si>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</si>
  <si>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</si>
  <si>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</si>
  <si>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</si>
  <si>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</si>
  <si>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</si>
  <si>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</si>
  <si>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</si>
  <si>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</si>
  <si>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</si>
  <si>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</si>
  <si>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</si>
  <si>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</si>
  <si>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</si>
  <si>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</si>
  <si>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</si>
  <si>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</si>
  <si>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</si>
  <si>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</si>
  <si>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</si>
  <si>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</si>
  <si>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</si>
  <si>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</si>
  <si>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</si>
  <si>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</si>
  <si>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</si>
  <si>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</si>
  <si>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</si>
  <si>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</si>
  <si>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</si>
  <si>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</si>
  <si>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</si>
  <si>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</si>
  <si>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</si>
  <si>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</si>
  <si>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</si>
  <si>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</si>
  <si>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</si>
  <si>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</si>
  <si>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</si>
  <si>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</si>
  <si>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</si>
  <si>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</si>
  <si>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</si>
  <si>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</si>
  <si>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</si>
  <si>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</si>
  <si>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</si>
  <si>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</si>
  <si>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</si>
  <si>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</si>
  <si>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</si>
  <si>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</si>
  <si>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</si>
  <si>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</si>
  <si>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</si>
  <si>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</si>
  <si>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</si>
  <si>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</si>
  <si>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</si>
  <si>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</si>
  <si>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</si>
  <si>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</si>
  <si>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</si>
  <si>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</si>
  <si>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</si>
  <si>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</si>
  <si>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</si>
  <si>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</si>
  <si>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</si>
  <si>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</si>
  <si>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</si>
  <si>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</si>
  <si>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</si>
  <si>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</si>
  <si>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</si>
  <si>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</si>
  <si>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</si>
  <si>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</si>
  <si>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</si>
  <si>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</si>
  <si>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</si>
  <si>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</si>
  <si>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</si>
  <si>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</si>
  <si>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</si>
  <si>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</si>
  <si>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</si>
  <si>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</si>
  <si>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</si>
  <si>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</si>
  <si>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</si>
  <si>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</si>
  <si>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</si>
  <si>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</si>
  <si>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</si>
  <si>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</si>
  <si>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</si>
  <si>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</si>
  <si>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</si>
  <si>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</si>
  <si>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</si>
  <si>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</si>
  <si>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</si>
  <si>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</si>
  <si>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</si>
  <si>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</si>
  <si>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</si>
  <si>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</si>
  <si>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</si>
  <si>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</si>
  <si>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</si>
  <si>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</si>
  <si>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</si>
  <si>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</si>
  <si>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</si>
  <si>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</si>
  <si>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</si>
  <si>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</si>
  <si>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</si>
  <si>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</si>
  <si>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</si>
  <si>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</si>
  <si>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</si>
  <si>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</si>
  <si>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</si>
  <si>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</si>
  <si>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</si>
  <si>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</si>
  <si>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</si>
  <si>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</si>
  <si>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</si>
  <si>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</si>
  <si>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</si>
  <si>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</si>
  <si>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</si>
  <si>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</si>
  <si>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</si>
  <si>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</si>
  <si>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</si>
  <si>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</si>
  <si>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</si>
  <si>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</si>
  <si>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</si>
  <si>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</si>
  <si>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</si>
  <si>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</si>
  <si>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</si>
  <si>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</si>
  <si>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</si>
  <si>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</si>
  <si>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</si>
  <si>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</si>
  <si>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</si>
  <si>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</si>
  <si>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</si>
  <si>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</si>
  <si>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</si>
  <si>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</si>
  <si>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</si>
  <si>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</si>
  <si>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</si>
  <si>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</si>
  <si>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</si>
  <si>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</si>
  <si>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</si>
  <si>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</si>
  <si>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</si>
  <si>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</si>
  <si>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</si>
  <si>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</si>
  <si>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</si>
  <si>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</si>
  <si>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</si>
  <si>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</si>
  <si>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</si>
  <si>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</si>
  <si>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</si>
  <si>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</si>
  <si>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</si>
  <si>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</si>
  <si>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</si>
  <si>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</si>
  <si>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</si>
  <si>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</si>
  <si>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</si>
  <si>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</si>
  <si>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</si>
  <si>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</si>
  <si>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</si>
  <si>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</si>
  <si>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</si>
  <si>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</si>
  <si>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</si>
  <si>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</si>
  <si>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</si>
  <si>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</si>
  <si>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</si>
  <si>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</si>
  <si>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</si>
  <si>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</si>
  <si>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</si>
  <si>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</si>
  <si>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</si>
  <si>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</si>
  <si>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</si>
  <si>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</si>
  <si>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</si>
  <si>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</si>
  <si>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</si>
  <si>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</si>
  <si>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</si>
  <si>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</si>
  <si>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</si>
  <si>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</si>
  <si>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</si>
  <si>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</si>
  <si>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</si>
  <si>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</si>
  <si>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</si>
  <si>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</si>
  <si>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</si>
  <si>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</si>
  <si>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</si>
  <si>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</si>
  <si>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</si>
  <si>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</si>
  <si>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</si>
  <si>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</si>
  <si>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</si>
  <si>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</si>
  <si>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</si>
  <si>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</si>
  <si>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</si>
  <si>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</si>
  <si>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</si>
  <si>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</si>
  <si>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</si>
  <si>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</si>
  <si>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</si>
  <si>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</si>
  <si>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</si>
  <si>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</si>
  <si>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</si>
  <si>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</si>
  <si>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</si>
  <si>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</si>
  <si>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</si>
  <si>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</si>
  <si>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</si>
  <si>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</si>
  <si>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</si>
  <si>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</si>
  <si>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</si>
  <si>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</si>
  <si>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</si>
  <si>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</si>
  <si>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</si>
  <si>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</si>
  <si>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</si>
  <si>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</si>
  <si>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</si>
  <si>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</si>
  <si>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</si>
  <si>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</si>
  <si>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</si>
  <si>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</si>
  <si>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</si>
  <si>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</si>
  <si>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</si>
  <si>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</si>
  <si>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</si>
  <si>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</si>
  <si>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</si>
  <si>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</si>
  <si>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</si>
  <si>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</si>
  <si>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</si>
  <si>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</si>
  <si>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</si>
  <si>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</si>
  <si>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</si>
  <si>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</si>
  <si>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</si>
  <si>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</si>
  <si>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</si>
  <si>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</si>
  <si>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</si>
  <si>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</si>
  <si>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</si>
  <si>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</si>
  <si>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</si>
  <si>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</si>
  <si>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</si>
  <si>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</si>
  <si>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</si>
  <si>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</si>
  <si>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</si>
  <si>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</si>
  <si>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</si>
  <si>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</si>
  <si>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</si>
  <si>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</si>
  <si>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</si>
  <si>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</si>
  <si>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</si>
  <si>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</si>
  <si>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</si>
  <si>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</si>
  <si>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</si>
  <si>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</si>
  <si>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</si>
  <si>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</si>
  <si>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</si>
  <si>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</si>
  <si>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</si>
  <si>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</si>
  <si>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</si>
  <si>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</si>
  <si>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</si>
  <si>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</si>
  <si>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</si>
  <si>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</si>
  <si>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</si>
  <si>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</si>
  <si>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</si>
  <si>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</si>
  <si>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</si>
  <si>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</si>
  <si>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</si>
  <si>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</si>
  <si>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</si>
  <si>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</si>
  <si>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</si>
  <si>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</si>
  <si>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</si>
  <si>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</si>
  <si>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</si>
  <si>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</si>
  <si>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</si>
  <si>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</si>
  <si>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</si>
  <si>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</si>
  <si>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</si>
  <si>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</si>
  <si>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</si>
  <si>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</si>
  <si>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</si>
  <si>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</si>
  <si>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</si>
  <si>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</si>
  <si>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</si>
  <si>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</si>
  <si>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</si>
  <si>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</si>
  <si>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</si>
  <si>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</si>
  <si>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</si>
  <si>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</si>
  <si>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</si>
  <si>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</si>
  <si>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</si>
  <si>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</si>
  <si>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</si>
  <si>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</si>
  <si>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</si>
  <si>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</si>
  <si>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</si>
  <si>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</si>
  <si>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</si>
  <si>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</si>
  <si>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</si>
  <si>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</si>
  <si>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</si>
  <si>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</si>
  <si>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</si>
  <si>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</si>
  <si>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</si>
  <si>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</si>
  <si>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</si>
  <si>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</si>
  <si>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</si>
  <si>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</si>
  <si>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</si>
  <si>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</si>
  <si>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</si>
  <si>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</si>
  <si>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</si>
  <si>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</si>
  <si>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</si>
  <si>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</si>
  <si>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</si>
  <si>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</si>
  <si>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</si>
  <si>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</si>
  <si>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</si>
  <si>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</si>
  <si>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</si>
  <si>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</si>
  <si>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</si>
  <si>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</si>
  <si>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</si>
  <si>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</si>
  <si>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</si>
  <si>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</si>
  <si>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</si>
  <si>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</si>
  <si>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</si>
  <si>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</si>
  <si>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</si>
  <si>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</si>
  <si>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</si>
  <si>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</si>
  <si>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</si>
  <si>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</si>
  <si>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</si>
  <si>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</si>
  <si>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</si>
  <si>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</si>
  <si>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</si>
  <si>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</si>
  <si>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</si>
  <si>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</si>
  <si>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</si>
  <si>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</si>
  <si>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</si>
  <si>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</si>
  <si>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</si>
  <si>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</si>
  <si>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</si>
  <si>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</si>
  <si>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</si>
  <si>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</si>
  <si>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</si>
  <si>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</si>
  <si>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</si>
  <si>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</si>
  <si>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</si>
  <si>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</si>
  <si>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</si>
  <si>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</si>
  <si>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</si>
  <si>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</si>
  <si>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</si>
  <si>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</si>
  <si>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</si>
  <si>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</si>
  <si>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</si>
  <si>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</si>
  <si>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</si>
  <si>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</si>
  <si>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</si>
  <si>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</si>
  <si>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</si>
  <si>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</si>
  <si>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</si>
  <si>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</si>
  <si>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</si>
  <si>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</si>
  <si>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</si>
  <si>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</si>
  <si>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</si>
  <si>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</si>
  <si>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</si>
  <si>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</si>
  <si>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</si>
  <si>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</si>
  <si>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</si>
  <si>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</si>
  <si>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</si>
  <si>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</si>
  <si>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</si>
  <si>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</si>
  <si>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</si>
  <si>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</si>
  <si>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</si>
  <si>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</si>
  <si>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</si>
  <si>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</si>
  <si>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</si>
  <si>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</si>
  <si>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</si>
  <si>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</si>
  <si>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</si>
  <si>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</si>
  <si>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</si>
  <si>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</si>
  <si>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</si>
  <si>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</si>
  <si>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</si>
  <si>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</si>
  <si>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</si>
  <si>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</si>
  <si>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</si>
  <si>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</si>
  <si>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</si>
  <si>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</si>
  <si>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</si>
  <si>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</si>
  <si>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</si>
  <si>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</si>
  <si>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</si>
  <si>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</si>
  <si>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</si>
  <si>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</si>
  <si>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</si>
  <si>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</si>
  <si>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</si>
  <si>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</si>
  <si>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</si>
  <si>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</si>
  <si>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</si>
  <si>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</si>
  <si>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</si>
  <si>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</si>
  <si>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</si>
  <si>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</si>
  <si>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</si>
  <si>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</si>
  <si>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</si>
  <si>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</si>
  <si>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</si>
  <si>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</si>
  <si>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</si>
  <si>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</si>
  <si>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</si>
  <si>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</si>
  <si>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</si>
  <si>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</si>
  <si>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</si>
  <si>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</si>
  <si>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</si>
  <si>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</si>
  <si>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</si>
  <si>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</si>
  <si>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</si>
  <si>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</si>
  <si>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</si>
  <si>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</si>
  <si>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</si>
  <si>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</si>
  <si>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</si>
  <si>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</si>
  <si>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</si>
  <si>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</si>
  <si>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</si>
  <si>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</si>
  <si>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</si>
  <si>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</si>
  <si>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</si>
  <si>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</si>
  <si>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</si>
  <si>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</si>
  <si>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</si>
  <si>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</si>
  <si>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</si>
  <si>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</si>
  <si>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</si>
  <si>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</si>
  <si>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</si>
  <si>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</si>
  <si>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</si>
  <si>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</si>
  <si>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</si>
  <si>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</si>
  <si>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</si>
  <si>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</si>
  <si>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</si>
  <si>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</si>
  <si>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</si>
  <si>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</si>
  <si>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</si>
  <si>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</si>
  <si>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</si>
  <si>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</si>
  <si>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</si>
  <si>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</si>
  <si>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</si>
  <si>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</si>
  <si>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</si>
  <si>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</si>
  <si>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</si>
  <si>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</si>
  <si>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</si>
  <si>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</si>
  <si>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</si>
  <si>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</si>
  <si>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</si>
  <si>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</si>
  <si>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</si>
  <si>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</si>
  <si>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</si>
  <si>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</si>
  <si>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</si>
  <si>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</si>
  <si>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</si>
  <si>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</si>
  <si>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</si>
  <si>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</si>
  <si>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</si>
  <si>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</si>
  <si>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</si>
  <si>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</si>
  <si>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</si>
  <si>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</si>
  <si>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</si>
  <si>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</si>
  <si>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</si>
  <si>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</si>
  <si>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</si>
  <si>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</si>
  <si>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</si>
  <si>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</si>
  <si>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</si>
  <si>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</si>
  <si>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</si>
  <si>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</si>
  <si>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</si>
  <si>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</si>
  <si>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</si>
  <si>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</si>
  <si>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</si>
  <si>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</si>
  <si>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</si>
  <si>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</si>
  <si>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</si>
  <si>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</si>
  <si>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</si>
  <si>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</si>
  <si>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</si>
  <si>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</si>
  <si>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</si>
  <si>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</si>
  <si>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</si>
  <si>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</si>
  <si>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</si>
  <si>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</si>
  <si>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</si>
  <si>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</si>
  <si>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</si>
  <si>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</si>
  <si>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</si>
  <si>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</si>
  <si>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</si>
  <si>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</si>
  <si>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</si>
  <si>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</si>
  <si>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</si>
  <si>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</si>
  <si>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</si>
  <si>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</si>
  <si>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</si>
  <si>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</si>
  <si>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</si>
  <si>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</si>
  <si>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</si>
  <si>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</si>
  <si>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</si>
  <si>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</si>
  <si>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</si>
  <si>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</si>
  <si>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</si>
  <si>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</si>
  <si>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</si>
  <si>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</si>
  <si>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</si>
  <si>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</si>
  <si>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</si>
  <si>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</si>
  <si>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</si>
  <si>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</si>
  <si>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</si>
  <si>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</si>
  <si>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</si>
  <si>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</si>
  <si>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</si>
  <si>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</si>
  <si>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</si>
  <si>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</si>
  <si>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</si>
  <si>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</si>
  <si>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</si>
  <si>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</si>
  <si>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</si>
  <si>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</si>
  <si>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</si>
  <si>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</si>
  <si>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</si>
  <si>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</si>
  <si>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</si>
  <si>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</si>
  <si>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</si>
  <si>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</si>
  <si>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</si>
  <si>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</si>
  <si>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</si>
  <si>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</si>
  <si>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</si>
  <si>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</si>
  <si>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</si>
  <si>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</si>
  <si>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</si>
  <si>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</si>
  <si>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</si>
  <si>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</si>
  <si>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</si>
  <si>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</si>
  <si>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</si>
  <si>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</si>
  <si>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</si>
  <si>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</si>
  <si>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</si>
  <si>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</si>
  <si>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</si>
  <si>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</si>
  <si>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</si>
  <si>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</si>
  <si>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</si>
  <si>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</si>
  <si>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</si>
  <si>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</si>
  <si>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</si>
  <si>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</si>
  <si>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</si>
  <si>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</si>
  <si>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</si>
  <si>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</si>
  <si>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</si>
  <si>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</si>
  <si>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</si>
  <si>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</si>
  <si>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</si>
  <si>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</si>
  <si>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</si>
  <si>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</si>
  <si>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</si>
  <si>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</si>
  <si>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</si>
  <si>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</si>
  <si>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</si>
  <si>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</si>
  <si>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</si>
  <si>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</si>
  <si>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</si>
  <si>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</si>
  <si>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</si>
  <si>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</si>
  <si>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</si>
  <si>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</si>
  <si>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</si>
  <si>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</si>
  <si>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</si>
  <si>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</si>
  <si>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</si>
  <si>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</si>
  <si>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</si>
  <si>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</si>
  <si>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</si>
  <si>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</si>
  <si>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</si>
  <si>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</si>
  <si>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</si>
  <si>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</si>
  <si>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</si>
  <si>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</si>
  <si>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</si>
  <si>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</si>
  <si>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</si>
  <si>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</si>
  <si>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</si>
  <si>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</si>
  <si>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</si>
  <si>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</si>
  <si>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</si>
  <si>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</si>
  <si>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</si>
  <si>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</si>
  <si>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</si>
  <si>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</si>
  <si>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</si>
  <si>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</si>
  <si>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</si>
  <si>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</si>
  <si>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</si>
  <si>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</si>
  <si>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</si>
  <si>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</si>
  <si>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</si>
  <si>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</si>
  <si>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</si>
  <si>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</si>
  <si>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</si>
  <si>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</si>
  <si>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</si>
  <si>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</si>
  <si>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</si>
  <si>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</si>
  <si>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</si>
  <si>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</si>
  <si>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</si>
  <si>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</si>
  <si>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</si>
  <si>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</si>
  <si>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</si>
  <si>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</si>
  <si>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</si>
  <si>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</si>
  <si>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</si>
  <si>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</si>
  <si>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</si>
  <si>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</si>
  <si>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</si>
  <si>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</si>
  <si>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</si>
  <si>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</si>
  <si>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</si>
  <si>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</si>
  <si>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</si>
  <si>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</si>
  <si>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</si>
  <si>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</si>
  <si>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</si>
  <si>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</si>
  <si>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</si>
  <si>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</si>
  <si>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</si>
  <si>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</si>
  <si>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</si>
  <si>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</si>
  <si>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</si>
  <si>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</si>
  <si>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</si>
  <si>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</si>
  <si>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</si>
  <si>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</si>
  <si>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</si>
  <si>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</si>
  <si>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</si>
  <si>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</si>
  <si>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</si>
  <si>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</si>
  <si>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</si>
  <si>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</si>
  <si>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</si>
  <si>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</si>
  <si>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</si>
  <si>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</si>
  <si>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</si>
  <si>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</si>
  <si>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</si>
  <si>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</si>
  <si>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</si>
  <si>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</si>
  <si>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</si>
  <si>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</si>
  <si>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</si>
  <si>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</si>
  <si>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</si>
  <si>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</si>
  <si>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</si>
  <si>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</si>
  <si>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</si>
  <si>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</si>
  <si>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</si>
  <si>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</si>
  <si>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</si>
  <si>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</si>
  <si>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</si>
  <si>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</si>
  <si>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</si>
  <si>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</si>
  <si>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</si>
  <si>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</si>
  <si>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</si>
  <si>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</si>
  <si>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</si>
  <si>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</si>
  <si>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</si>
  <si>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</si>
  <si>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</si>
  <si>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</si>
  <si>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</si>
  <si>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</si>
  <si>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</si>
  <si>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</si>
  <si>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</si>
  <si>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</si>
  <si>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</si>
  <si>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</si>
  <si>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</si>
  <si>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</si>
  <si>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</si>
  <si>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</si>
  <si>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</si>
  <si>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</si>
  <si>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</si>
  <si>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</si>
  <si>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</si>
  <si>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</si>
  <si>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</si>
  <si>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</si>
  <si>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</si>
  <si>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</si>
  <si>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</si>
  <si>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</si>
  <si>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</si>
  <si>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</si>
  <si>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</si>
  <si>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</si>
  <si>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</si>
  <si>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</si>
  <si>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</si>
  <si>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</si>
  <si>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</si>
  <si>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</si>
  <si>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</si>
  <si>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</si>
  <si>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</si>
  <si>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</si>
  <si>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</si>
  <si>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</si>
  <si>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</si>
  <si>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</si>
  <si>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</si>
  <si>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</si>
  <si>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</si>
  <si>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</si>
  <si>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</si>
  <si>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</si>
  <si>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</si>
  <si>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</si>
  <si>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</si>
  <si>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</si>
  <si>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</si>
  <si>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</si>
  <si>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</si>
  <si>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</si>
  <si>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</si>
  <si>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</si>
  <si>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</si>
  <si>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</si>
  <si>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</si>
  <si>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</si>
  <si>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</si>
  <si>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</si>
  <si>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</si>
  <si>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</si>
  <si>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</si>
  <si>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</si>
  <si>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</si>
  <si>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</si>
  <si>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</si>
  <si>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</si>
  <si>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</si>
  <si>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</si>
  <si>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</si>
  <si>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</si>
  <si>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</si>
  <si>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</si>
  <si>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</si>
  <si>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</si>
  <si>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</si>
  <si>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</si>
  <si>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</si>
  <si>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</si>
  <si>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</si>
  <si>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</si>
  <si>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</si>
  <si>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</si>
  <si>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</si>
  <si>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</si>
  <si>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</si>
  <si>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</si>
  <si>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</si>
  <si>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</si>
  <si>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</si>
  <si>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</si>
  <si>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</si>
  <si>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</si>
  <si>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</si>
  <si>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</si>
  <si>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</si>
  <si>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</si>
  <si>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</si>
  <si>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</si>
  <si>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</si>
  <si>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</si>
  <si>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</si>
  <si>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</si>
  <si>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</si>
  <si>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</si>
  <si>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</si>
  <si>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</si>
  <si>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</si>
  <si>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</si>
  <si>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</si>
  <si>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</si>
  <si>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</si>
  <si>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</si>
  <si>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</si>
  <si>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</si>
  <si>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</si>
  <si>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</si>
  <si>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</si>
  <si>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</si>
  <si>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</si>
  <si>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</si>
  <si>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</si>
  <si>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</si>
  <si>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</si>
  <si>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</si>
  <si>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</si>
  <si>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</si>
  <si>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</si>
  <si>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</si>
  <si>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</si>
  <si>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</si>
  <si>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</si>
  <si>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</si>
  <si>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</si>
  <si>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</si>
  <si>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</si>
  <si>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</si>
  <si>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</si>
  <si>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</si>
  <si>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</si>
  <si>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</si>
  <si>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</si>
  <si>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</si>
  <si>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</si>
  <si>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</si>
  <si>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</si>
  <si>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</si>
  <si>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</si>
  <si>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</si>
  <si>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</si>
  <si>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</si>
  <si>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</si>
  <si>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</si>
  <si>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</si>
  <si>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</si>
  <si>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</si>
  <si>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</si>
  <si>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</si>
  <si>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</si>
  <si>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</si>
  <si>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</si>
  <si>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</si>
  <si>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</si>
  <si>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</si>
  <si>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</si>
  <si>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</si>
  <si>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</si>
  <si>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</si>
  <si>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</si>
  <si>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</si>
  <si>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</si>
  <si>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</si>
  <si>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</si>
  <si>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</si>
  <si>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</si>
  <si>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</si>
  <si>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</si>
  <si>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</si>
  <si>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</si>
  <si>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</si>
  <si>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</si>
  <si>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</si>
  <si>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</si>
  <si>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</si>
  <si>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</si>
  <si>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</si>
  <si>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</si>
  <si>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</si>
  <si>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</si>
  <si>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</si>
  <si>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</si>
  <si>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</si>
  <si>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</si>
  <si>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</si>
  <si>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</si>
  <si>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</si>
  <si>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</si>
  <si>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</si>
  <si>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</si>
  <si>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</si>
  <si>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</si>
  <si>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</si>
  <si>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</si>
  <si>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</si>
  <si>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</si>
  <si>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</si>
  <si>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</si>
  <si>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</si>
  <si>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</si>
  <si>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</si>
  <si>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</si>
  <si>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</si>
  <si>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</si>
  <si>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</si>
  <si>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</si>
  <si>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</si>
  <si>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</si>
  <si>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</si>
  <si>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</si>
  <si>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</si>
  <si>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</si>
  <si>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</si>
  <si>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</si>
  <si>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</si>
  <si>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</si>
  <si>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</si>
  <si>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</si>
  <si>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</si>
  <si>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</si>
  <si>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</si>
  <si>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</si>
  <si>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</si>
  <si>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</si>
  <si>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</si>
  <si>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</si>
  <si>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</si>
  <si>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</si>
  <si>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</si>
  <si>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</si>
  <si>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</si>
  <si>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</si>
  <si>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</si>
  <si>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</si>
  <si>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</si>
  <si>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</si>
  <si>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</si>
  <si>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</si>
  <si>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</si>
  <si>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</si>
  <si>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</si>
  <si>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</si>
  <si>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</si>
  <si>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</si>
  <si>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</si>
  <si>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</si>
  <si>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</si>
  <si>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</si>
  <si>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</si>
  <si>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</si>
  <si>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</si>
  <si>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</si>
  <si>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</si>
  <si>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</si>
  <si>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</si>
  <si>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</si>
  <si>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</si>
  <si>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</si>
  <si>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</si>
  <si>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</si>
  <si>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</si>
  <si>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</si>
  <si>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</si>
  <si>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</si>
  <si>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</si>
  <si>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</si>
  <si>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</si>
  <si>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</si>
  <si>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</si>
  <si>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</si>
  <si>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</si>
  <si>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</si>
  <si>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</si>
  <si>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</si>
  <si>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</si>
  <si>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</si>
  <si>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</si>
  <si>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</si>
  <si>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</si>
  <si>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</si>
  <si>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</si>
  <si>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</si>
  <si>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</si>
  <si>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</si>
  <si>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</si>
  <si>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</si>
  <si>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</si>
  <si>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</si>
  <si>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</si>
  <si>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</si>
  <si>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</si>
  <si>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</si>
  <si>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</si>
  <si>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</si>
  <si>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</si>
  <si>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</si>
  <si>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</si>
  <si>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</si>
  <si>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</si>
  <si>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</si>
  <si>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</si>
  <si>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</si>
  <si>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</si>
  <si>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</si>
  <si>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</si>
  <si>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</si>
  <si>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</si>
  <si>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</si>
  <si>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</si>
  <si>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</si>
  <si>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</si>
  <si>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</si>
  <si>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</si>
  <si>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</si>
  <si>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</si>
  <si>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</si>
  <si>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</si>
  <si>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</si>
  <si>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</si>
  <si>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</si>
  <si>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</si>
  <si>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</si>
  <si>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</si>
  <si>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</si>
  <si>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</si>
  <si>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</si>
  <si>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</si>
  <si>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</si>
  <si>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</si>
  <si>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</si>
  <si>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</si>
  <si>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</si>
  <si>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</si>
  <si>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</si>
  <si>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</si>
  <si>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</si>
  <si>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</si>
  <si>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</si>
  <si>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</si>
  <si>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</si>
  <si>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</si>
  <si>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</si>
  <si>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</si>
  <si>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</si>
  <si>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</si>
  <si>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</si>
  <si>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</si>
  <si>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</si>
  <si>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</si>
  <si>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</si>
  <si>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</si>
  <si>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</si>
  <si>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</si>
  <si>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</si>
  <si>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</si>
  <si>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</si>
  <si>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</si>
  <si>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</si>
  <si>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</si>
  <si>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</si>
  <si>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</si>
  <si>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</si>
  <si>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</si>
  <si>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</si>
  <si>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</si>
  <si>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</si>
  <si>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</si>
  <si>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</si>
  <si>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</si>
  <si>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</si>
  <si>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</si>
  <si>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</si>
  <si>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</si>
  <si>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</si>
  <si>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</si>
  <si>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</si>
  <si>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</si>
  <si>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</si>
  <si>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</si>
  <si>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</si>
  <si>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</si>
  <si>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</si>
  <si>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</si>
  <si>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</si>
  <si>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</si>
  <si>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</si>
  <si>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</si>
  <si>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</si>
  <si>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</si>
  <si>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</si>
  <si>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</si>
  <si>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</si>
  <si>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</si>
  <si>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</si>
  <si>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</si>
  <si>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</si>
  <si>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</si>
  <si>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</si>
  <si>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</si>
  <si>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</si>
  <si>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</si>
  <si>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</si>
  <si>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</si>
  <si>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</si>
  <si>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</si>
  <si>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</si>
  <si>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</si>
  <si>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</si>
  <si>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</si>
  <si>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</si>
  <si>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</si>
  <si>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</si>
  <si>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</si>
  <si>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</si>
  <si>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</si>
  <si>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</si>
  <si>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</si>
  <si>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</si>
  <si>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</si>
  <si>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</si>
  <si>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</si>
  <si>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</si>
  <si>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</si>
  <si>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</si>
  <si>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</si>
  <si>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</si>
  <si>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</si>
  <si>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</si>
  <si>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</si>
  <si>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</si>
  <si>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</si>
  <si>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</si>
  <si>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</si>
  <si>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</si>
  <si>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</si>
  <si>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</si>
  <si>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</si>
  <si>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</si>
  <si>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</si>
  <si>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</si>
  <si>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</si>
  <si>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</si>
  <si>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</si>
  <si>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</si>
  <si>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</si>
  <si>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</si>
  <si>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</si>
  <si>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</si>
  <si>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</si>
  <si>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</si>
  <si>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</si>
  <si>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</si>
  <si>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</si>
  <si>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</si>
  <si>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</si>
  <si>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</si>
  <si>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</si>
  <si>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</si>
  <si>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</si>
  <si>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</si>
  <si>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</si>
  <si>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</si>
  <si>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</si>
  <si>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</si>
  <si>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</si>
  <si>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</si>
  <si>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</si>
  <si>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</si>
  <si>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</si>
  <si>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</si>
  <si>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</si>
  <si>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</si>
  <si>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</si>
  <si>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</si>
  <si>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</si>
  <si>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</si>
  <si>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</si>
  <si>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</si>
  <si>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</si>
  <si>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</si>
  <si>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</si>
  <si>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</si>
  <si>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</si>
  <si>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</si>
  <si>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</si>
  <si>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</si>
  <si>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</si>
  <si>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</si>
  <si>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</si>
  <si>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</si>
  <si>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</si>
  <si>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</si>
  <si>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</si>
  <si>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</si>
  <si>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</si>
  <si>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</si>
  <si>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</si>
  <si>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</si>
  <si>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</si>
  <si>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</si>
  <si>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</si>
  <si>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</si>
  <si>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</si>
  <si>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</si>
  <si>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</si>
  <si>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</si>
  <si>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</si>
  <si>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</si>
  <si>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</si>
  <si>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</si>
  <si>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</si>
  <si>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</si>
  <si>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</si>
  <si>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</si>
  <si>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</si>
  <si>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</si>
  <si>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</si>
  <si>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</si>
  <si>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</si>
  <si>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</si>
  <si>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</si>
  <si>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</si>
  <si>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</si>
  <si>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</si>
  <si>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</si>
  <si>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</si>
  <si>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</si>
  <si>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</si>
  <si>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</si>
  <si>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</si>
  <si>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</si>
  <si>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</si>
  <si>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</si>
  <si>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</si>
  <si>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</si>
  <si>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</si>
  <si>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</si>
  <si>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</si>
  <si>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</si>
  <si>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</si>
  <si>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</si>
  <si>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</si>
  <si>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</si>
  <si>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</si>
  <si>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</si>
  <si>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</si>
  <si>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</si>
  <si>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</si>
  <si>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</si>
  <si>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</si>
  <si>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</si>
  <si>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</si>
  <si>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</si>
  <si>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</si>
  <si>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</si>
  <si>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</si>
  <si>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</si>
  <si>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</si>
  <si>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</si>
  <si>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</si>
  <si>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</si>
  <si>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</si>
  <si>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</si>
  <si>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</si>
  <si>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</si>
  <si>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</si>
  <si>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</si>
  <si>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</si>
  <si>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</si>
  <si>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</si>
  <si>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</si>
  <si>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</si>
  <si>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</si>
  <si>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</si>
  <si>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</si>
  <si>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</si>
  <si>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</si>
  <si>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</si>
  <si>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</si>
  <si>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</si>
  <si>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</si>
  <si>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</si>
  <si>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</si>
  <si>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</si>
  <si>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</si>
  <si>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</si>
  <si>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</si>
  <si>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</si>
  <si>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</si>
  <si>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</si>
  <si>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</si>
  <si>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</si>
  <si>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</si>
  <si>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</si>
  <si>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</si>
  <si>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</si>
  <si>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</si>
  <si>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</si>
  <si>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</si>
  <si>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</si>
  <si>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</si>
  <si>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</si>
  <si>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</si>
  <si>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</si>
  <si>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</si>
  <si>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</si>
  <si>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</si>
  <si>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</si>
  <si>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</si>
  <si>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</si>
  <si>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</si>
  <si>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</si>
  <si>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</si>
  <si>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</si>
  <si>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</si>
  <si>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</si>
  <si>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</si>
  <si>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</si>
  <si>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</si>
  <si>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</si>
  <si>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</si>
  <si>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</si>
  <si>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</si>
  <si>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</si>
  <si>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</si>
  <si>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</si>
  <si>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</si>
  <si>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</si>
  <si>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</si>
  <si>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</si>
  <si>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</si>
  <si>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</si>
  <si>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</si>
  <si>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</si>
  <si>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</si>
  <si>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</si>
  <si>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</si>
  <si>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</si>
  <si>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</si>
  <si>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</si>
  <si>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</si>
  <si>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</si>
  <si>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</si>
  <si>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</si>
  <si>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</si>
  <si>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</si>
  <si>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</si>
  <si>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</si>
  <si>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</si>
  <si>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</si>
  <si>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</si>
  <si>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</si>
  <si>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</si>
  <si>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</si>
  <si>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</si>
  <si>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</si>
  <si>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</si>
  <si>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</si>
  <si>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</si>
  <si>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</si>
  <si>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</si>
  <si>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</si>
  <si>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</si>
  <si>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</si>
  <si>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</si>
  <si>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</si>
  <si>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</si>
  <si>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</si>
  <si>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</si>
  <si>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</si>
  <si>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</si>
  <si>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</si>
  <si>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</si>
  <si>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</si>
  <si>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</si>
  <si>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</si>
  <si>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</si>
  <si>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</si>
  <si>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</si>
  <si>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</si>
  <si>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</si>
  <si>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</si>
  <si>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</si>
  <si>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</si>
  <si>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</si>
  <si>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</si>
  <si>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</si>
  <si>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</si>
  <si>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</si>
  <si>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</si>
  <si>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</si>
  <si>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</si>
  <si>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</si>
  <si>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</si>
  <si>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</si>
  <si>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</si>
  <si>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</si>
  <si>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</si>
  <si>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</si>
  <si>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</si>
  <si>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</si>
  <si>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</si>
  <si>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</si>
  <si>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</si>
  <si>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</si>
  <si>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</si>
  <si>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</si>
  <si>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</si>
  <si>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</si>
  <si>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</si>
  <si>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</si>
  <si>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</si>
  <si>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</si>
  <si>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</si>
  <si>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</si>
  <si>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</si>
  <si>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</si>
  <si>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</si>
  <si>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</si>
  <si>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</si>
  <si>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</si>
  <si>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</si>
  <si>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</si>
  <si>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</si>
  <si>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</si>
  <si>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</si>
  <si>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</si>
  <si>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</si>
  <si>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</si>
  <si>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</si>
  <si>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</si>
  <si>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</si>
  <si>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</si>
  <si>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</si>
  <si>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</si>
  <si>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</si>
  <si>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</si>
  <si>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</si>
  <si>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</si>
  <si>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</si>
  <si>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</si>
  <si>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</si>
  <si>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</si>
  <si>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</si>
  <si>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</si>
  <si>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</si>
  <si>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</si>
  <si>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</si>
  <si>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</si>
  <si>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</si>
  <si>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</si>
  <si>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</si>
  <si>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</si>
  <si>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</si>
  <si>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</si>
  <si>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</si>
  <si>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</si>
  <si>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</si>
  <si>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</si>
  <si>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</si>
  <si>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</si>
  <si>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</si>
  <si>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</si>
  <si>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</si>
  <si>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</si>
  <si>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</si>
  <si>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</si>
  <si>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</si>
  <si>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</si>
  <si>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</si>
  <si>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</si>
  <si>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</si>
  <si>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</si>
  <si>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</si>
  <si>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</si>
  <si>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</si>
  <si>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</si>
  <si>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</si>
  <si>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</si>
  <si>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</si>
  <si>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</si>
  <si>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</si>
  <si>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</si>
  <si>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</si>
  <si>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</si>
  <si>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</si>
  <si>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</si>
  <si>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</si>
  <si>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</si>
  <si>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</si>
  <si>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</si>
  <si>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</si>
  <si>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</si>
  <si>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</si>
  <si>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</si>
  <si>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</si>
  <si>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</si>
  <si>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</si>
  <si>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</si>
  <si>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</si>
  <si>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</si>
  <si>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</si>
  <si>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</si>
  <si>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</si>
  <si>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</si>
  <si>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</si>
  <si>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</si>
  <si>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</si>
  <si>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</si>
  <si>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</si>
  <si>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</si>
  <si>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</si>
  <si>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</si>
  <si>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</si>
  <si>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</si>
  <si>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</si>
  <si>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</si>
  <si>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</si>
  <si>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</si>
  <si>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</si>
  <si>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</si>
  <si>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</si>
  <si>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</si>
  <si>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</si>
  <si>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</si>
  <si>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</si>
  <si>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</si>
  <si>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</si>
  <si>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</si>
  <si>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</si>
  <si>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</si>
  <si>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</si>
  <si>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</si>
  <si>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</si>
  <si>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</si>
  <si>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</si>
  <si>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</si>
  <si>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</si>
  <si>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</si>
  <si>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</si>
  <si>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</si>
  <si>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</si>
  <si>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</si>
  <si>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</si>
  <si>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</si>
  <si>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</si>
  <si>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</si>
  <si>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</si>
  <si>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</si>
  <si>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</si>
  <si>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</si>
  <si>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</si>
  <si>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</si>
  <si>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</si>
  <si>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</si>
  <si>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</si>
  <si>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</si>
  <si>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</si>
  <si>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</si>
  <si>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</si>
  <si>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</si>
  <si>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</si>
  <si>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</si>
  <si>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</si>
  <si>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</si>
  <si>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</si>
  <si>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</si>
  <si>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</si>
  <si>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</si>
  <si>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</si>
  <si>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</si>
  <si>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</si>
  <si>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</si>
  <si>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</si>
  <si>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</si>
  <si>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</si>
  <si>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</si>
  <si>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</si>
  <si>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</si>
  <si>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</si>
  <si>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</si>
  <si>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</si>
  <si>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</si>
  <si>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</si>
  <si>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</si>
  <si>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</si>
  <si>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</si>
  <si>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</si>
  <si>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</si>
  <si>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</si>
  <si>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</si>
  <si>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</si>
  <si>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</si>
  <si>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</si>
  <si>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</si>
  <si>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</si>
  <si>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</si>
  <si>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</si>
  <si>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</si>
  <si>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</si>
  <si>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</si>
  <si>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</si>
  <si>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</si>
  <si>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</si>
  <si>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</si>
  <si>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</si>
  <si>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</si>
  <si>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</si>
  <si>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</si>
  <si>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</si>
  <si>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</si>
  <si>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</si>
  <si>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</si>
  <si>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</si>
  <si>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</si>
  <si>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</si>
  <si>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</si>
  <si>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</si>
  <si>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</si>
  <si>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</si>
  <si>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</si>
  <si>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</si>
  <si>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</si>
  <si>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</si>
  <si>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</si>
  <si>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</si>
  <si>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</si>
  <si>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</si>
  <si>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</si>
  <si>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</si>
  <si>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</si>
  <si>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</si>
  <si>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</si>
  <si>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</si>
  <si>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</si>
  <si>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</si>
  <si>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</si>
  <si>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</si>
  <si>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</si>
  <si>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</si>
  <si>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</si>
  <si>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</si>
  <si>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</si>
  <si>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</si>
  <si>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</si>
  <si>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</si>
  <si>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</si>
  <si>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</si>
  <si>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</si>
  <si>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</si>
  <si>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</si>
  <si>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</si>
  <si>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</si>
  <si>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</si>
  <si>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</si>
  <si>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</si>
  <si>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</si>
  <si>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</si>
  <si>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</si>
  <si>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</si>
  <si>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</si>
  <si>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</si>
  <si>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</si>
  <si>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</si>
  <si>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</si>
  <si>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</si>
  <si>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</si>
  <si>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</si>
  <si>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</si>
  <si>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</si>
  <si>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</si>
  <si>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</si>
  <si>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</si>
  <si>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</si>
  <si>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</si>
  <si>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</si>
  <si>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</si>
  <si>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</si>
  <si>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</si>
  <si>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</si>
  <si>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</si>
  <si>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</si>
  <si>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</si>
  <si>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</si>
  <si>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</si>
  <si>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</si>
  <si>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</si>
  <si>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</si>
  <si>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</si>
  <si>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</si>
  <si>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</si>
  <si>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</si>
  <si>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</si>
  <si>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</si>
  <si>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</si>
  <si>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</si>
  <si>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</si>
  <si>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</si>
  <si>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</si>
  <si>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</si>
  <si>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</si>
  <si>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</si>
  <si>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</si>
  <si>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</si>
  <si>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</si>
  <si>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</si>
  <si>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</si>
  <si>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</si>
  <si>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</si>
  <si>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</si>
  <si>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</si>
  <si>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</si>
  <si>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</si>
  <si>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</si>
  <si>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</si>
  <si>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</si>
  <si>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</si>
  <si>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</si>
  <si>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</si>
  <si>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</si>
  <si>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</si>
  <si>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</si>
  <si>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</si>
  <si>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</si>
  <si>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</si>
  <si>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</si>
  <si>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</si>
  <si>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</si>
  <si>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</si>
  <si>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</si>
  <si>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</si>
  <si>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</si>
  <si>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</si>
  <si>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</si>
  <si>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</si>
  <si>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</si>
  <si>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</si>
  <si>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</si>
  <si>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</si>
  <si>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</si>
  <si>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</si>
  <si>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</si>
  <si>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</si>
  <si>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</si>
  <si>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</si>
  <si>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</si>
  <si>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</si>
  <si>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</si>
  <si>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</si>
  <si>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</si>
  <si>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</si>
  <si>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</si>
  <si>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</si>
  <si>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</si>
  <si>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</si>
  <si>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</si>
  <si>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</si>
  <si>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</si>
  <si>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</si>
  <si>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</si>
  <si>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</si>
  <si>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</si>
  <si>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</si>
  <si>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</si>
  <si>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</si>
  <si>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</si>
  <si>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</si>
  <si>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</si>
  <si>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</si>
  <si>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</si>
  <si>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</si>
  <si>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</si>
  <si>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</si>
  <si>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</si>
  <si>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</si>
  <si>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</si>
  <si>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</si>
  <si>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</si>
  <si>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</si>
  <si>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</si>
  <si>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</si>
  <si>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</si>
  <si>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</si>
  <si>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</si>
  <si>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</si>
  <si>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</si>
  <si>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</si>
  <si>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</si>
  <si>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</si>
  <si>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</si>
  <si>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</si>
  <si>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</si>
  <si>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</si>
  <si>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</si>
  <si>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</si>
  <si>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</si>
  <si>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</si>
  <si>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</si>
  <si>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</si>
  <si>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</si>
  <si>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</si>
  <si>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</si>
  <si>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</si>
  <si>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</si>
  <si>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</si>
  <si>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</si>
  <si>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</si>
  <si>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</si>
  <si>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</si>
  <si>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</si>
  <si>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</si>
  <si>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</si>
  <si>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</si>
  <si>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</si>
  <si>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</si>
  <si>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</si>
  <si>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</si>
  <si>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</si>
  <si>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</si>
  <si>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</si>
  <si>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</si>
  <si>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</si>
  <si>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</si>
  <si>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</si>
  <si>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</si>
  <si>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</si>
  <si>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</si>
  <si>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</si>
  <si>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</si>
  <si>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</si>
  <si>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</si>
  <si>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</si>
  <si>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</si>
  <si>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</si>
  <si>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</si>
  <si>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</si>
  <si>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</si>
  <si>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</si>
  <si>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</si>
  <si>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</si>
  <si>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</si>
  <si>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</si>
  <si>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</si>
  <si>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</si>
  <si>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</si>
  <si>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</si>
  <si>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</si>
  <si>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</si>
  <si>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</si>
  <si>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</si>
  <si>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</si>
  <si>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</si>
  <si>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</si>
  <si>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</si>
  <si>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</si>
  <si>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</si>
  <si>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</si>
  <si>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</si>
  <si>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</si>
  <si>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</si>
  <si>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</si>
  <si>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</si>
  <si>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</si>
  <si>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</si>
  <si>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</si>
  <si>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</si>
  <si>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</si>
  <si>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</si>
  <si>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</si>
  <si>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</si>
  <si>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</si>
  <si>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</si>
  <si>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</si>
  <si>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</si>
  <si>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</si>
  <si>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</si>
  <si>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</si>
  <si>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</si>
  <si>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</si>
  <si>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</si>
  <si>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</si>
  <si>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</si>
  <si>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</si>
  <si>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</si>
  <si>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</si>
  <si>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</si>
  <si>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</si>
  <si>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</si>
  <si>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</si>
  <si>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</si>
  <si>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</si>
  <si>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</si>
  <si>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</si>
  <si>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</si>
  <si>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</si>
  <si>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</si>
  <si>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</si>
  <si>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</si>
  <si>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</si>
  <si>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</si>
  <si>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</si>
  <si>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</si>
  <si>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</si>
  <si>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</si>
  <si>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</si>
  <si>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</si>
  <si>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</si>
  <si>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</si>
  <si>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</si>
  <si>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</si>
  <si>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</si>
  <si>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</si>
  <si>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</si>
  <si>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</si>
  <si>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</si>
  <si>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</si>
  <si>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</si>
  <si>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</si>
  <si>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</si>
  <si>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</si>
  <si>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</si>
  <si>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</si>
  <si>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</si>
  <si>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</si>
  <si>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</si>
  <si>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</si>
  <si>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</si>
  <si>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</si>
  <si>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</si>
  <si>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</si>
  <si>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</si>
  <si>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</si>
  <si>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</si>
  <si>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</si>
  <si>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</si>
  <si>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</si>
  <si>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</si>
  <si>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</si>
  <si>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</si>
  <si>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</si>
  <si>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</si>
  <si>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</si>
  <si>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</si>
  <si>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</si>
  <si>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</si>
  <si>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</si>
  <si>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</si>
  <si>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</si>
  <si>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</si>
  <si>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</si>
  <si>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</si>
  <si>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</si>
  <si>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</si>
  <si>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</si>
  <si>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</si>
  <si>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</si>
  <si>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</si>
  <si>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</si>
  <si>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</si>
  <si>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</si>
  <si>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</si>
  <si>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</si>
  <si>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</si>
  <si>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</si>
  <si>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</si>
  <si>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</si>
  <si>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</si>
  <si>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</si>
  <si>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</si>
  <si>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</si>
  <si>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</si>
  <si>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</si>
  <si>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</si>
  <si>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</si>
  <si>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</si>
  <si>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</si>
  <si>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</si>
  <si>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</si>
  <si>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</si>
  <si>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</si>
  <si>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</si>
  <si>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</si>
  <si>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</si>
  <si>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</si>
  <si>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</si>
  <si>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</si>
  <si>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</si>
  <si>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</si>
  <si>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</si>
  <si>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</si>
  <si>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</si>
  <si>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</si>
  <si>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</si>
  <si>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</si>
  <si>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</si>
  <si>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</si>
  <si>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</si>
  <si>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</si>
  <si>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</si>
  <si>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</si>
  <si>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</si>
  <si>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</si>
  <si>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</si>
  <si>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</si>
  <si>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</si>
  <si>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</si>
  <si>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</si>
  <si>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</si>
  <si>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</si>
  <si>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</si>
  <si>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</si>
  <si>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</si>
  <si>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</si>
  <si>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</si>
  <si>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</si>
  <si>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</si>
  <si>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</si>
  <si>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</si>
  <si>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</si>
  <si>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</si>
  <si>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</si>
  <si>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</si>
  <si>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</si>
  <si>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</si>
  <si>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</si>
  <si>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</si>
  <si>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</si>
  <si>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</si>
  <si>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</si>
  <si>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</si>
  <si>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</si>
  <si>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</si>
  <si>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</si>
  <si>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</si>
  <si>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</si>
  <si>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</si>
  <si>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</si>
  <si>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</si>
  <si>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</si>
  <si>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</si>
  <si>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</si>
  <si>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</si>
  <si>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</si>
  <si>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</si>
  <si>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</si>
  <si>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</si>
  <si>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</si>
  <si>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</si>
  <si>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</si>
  <si>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</si>
  <si>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</si>
  <si>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</si>
  <si>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</si>
  <si>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</si>
  <si>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</si>
  <si>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</si>
  <si>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</si>
  <si>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</si>
  <si>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</si>
  <si>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</si>
  <si>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</si>
  <si>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</si>
  <si>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</si>
  <si>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</si>
  <si>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</si>
  <si>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</si>
  <si>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</si>
  <si>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</si>
  <si>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</si>
  <si>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</si>
  <si>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</si>
  <si>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</si>
  <si>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</si>
  <si>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</si>
  <si>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</si>
  <si>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</si>
  <si>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</si>
  <si>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</si>
  <si>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</si>
  <si>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</si>
  <si>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</si>
  <si>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</si>
  <si>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</si>
  <si>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</si>
  <si>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</si>
  <si>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</si>
  <si>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</si>
  <si>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</si>
  <si>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</si>
  <si>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</si>
  <si>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</si>
  <si>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</si>
  <si>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</si>
  <si>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</si>
  <si>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</si>
  <si>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</si>
  <si>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</si>
  <si>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</si>
  <si>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</si>
  <si>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</si>
  <si>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</si>
  <si>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</si>
  <si>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</si>
  <si>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</si>
  <si>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</si>
  <si>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</si>
  <si>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</si>
  <si>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</si>
  <si>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</si>
  <si>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</si>
  <si>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</si>
  <si>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</si>
  <si>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</si>
  <si>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</si>
  <si>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</si>
  <si>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</si>
  <si>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</si>
  <si>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</si>
  <si>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</si>
  <si>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</si>
  <si>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</si>
  <si>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</si>
  <si>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</si>
  <si>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</si>
  <si>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</si>
  <si>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</si>
  <si>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</si>
  <si>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</si>
  <si>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</si>
  <si>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</si>
  <si>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</si>
  <si>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</si>
  <si>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</si>
  <si>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</si>
  <si>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</si>
  <si>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</si>
  <si>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</si>
  <si>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</si>
  <si>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</si>
  <si>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</si>
  <si>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</si>
  <si>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</si>
  <si>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</si>
  <si>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</si>
  <si>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</si>
  <si>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</si>
  <si>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</si>
  <si>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</si>
  <si>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</si>
  <si>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</si>
  <si>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</si>
  <si>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</si>
  <si>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</si>
  <si>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</si>
  <si>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</si>
  <si>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</si>
  <si>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</si>
  <si>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</si>
  <si>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</si>
  <si>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</si>
  <si>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</si>
  <si>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</si>
  <si>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</si>
  <si>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</si>
  <si>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</si>
  <si>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</si>
  <si>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</si>
  <si>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</si>
  <si>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</si>
  <si>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</si>
  <si>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</si>
  <si>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</si>
  <si>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</si>
  <si>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</si>
  <si>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</si>
  <si>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</si>
  <si>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</si>
  <si>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</si>
  <si>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</si>
  <si>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</si>
  <si>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</si>
  <si>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</si>
  <si>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</si>
  <si>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</si>
  <si>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</si>
  <si>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</si>
  <si>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</si>
  <si>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</si>
  <si>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</si>
  <si>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</si>
  <si>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</si>
  <si>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</si>
  <si>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</si>
  <si>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</si>
  <si>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</si>
  <si>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</si>
  <si>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</si>
  <si>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</si>
  <si>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</si>
  <si>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</si>
  <si>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</si>
  <si>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</si>
  <si>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</si>
  <si>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</si>
  <si>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</si>
  <si>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</si>
  <si>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</si>
  <si>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</si>
  <si>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</si>
  <si>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</si>
  <si>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</si>
  <si>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</si>
  <si>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</si>
  <si>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</si>
  <si>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</si>
  <si>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</si>
  <si>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</si>
  <si>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</si>
  <si>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</si>
  <si>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</si>
  <si>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</si>
  <si>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</si>
  <si>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</si>
  <si>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</si>
  <si>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</si>
  <si>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</si>
  <si>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</si>
  <si>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</si>
  <si>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</si>
  <si>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</si>
  <si>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</si>
  <si>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</si>
  <si>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</si>
  <si>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</si>
  <si>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</si>
  <si>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</si>
  <si>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</si>
  <si>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</si>
  <si>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</si>
  <si>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</si>
  <si>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</si>
  <si>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</si>
  <si>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</si>
  <si>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</si>
  <si>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</si>
  <si>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</si>
  <si>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</si>
  <si>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</si>
  <si>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</si>
  <si>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</si>
  <si>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</si>
  <si>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</si>
  <si>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</si>
  <si>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</si>
  <si>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</si>
  <si>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</si>
  <si>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</si>
  <si>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</si>
  <si>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</si>
  <si>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</si>
  <si>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</si>
  <si>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</si>
  <si>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</si>
  <si>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</si>
  <si>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</si>
  <si>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</si>
  <si>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</si>
  <si>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</si>
  <si>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</si>
  <si>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</si>
  <si>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</si>
  <si>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</si>
  <si>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</si>
  <si>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</si>
  <si>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</si>
  <si>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</si>
  <si>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</si>
  <si>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</si>
  <si>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</si>
  <si>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</si>
  <si>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</si>
  <si>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</si>
  <si>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</si>
  <si>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</si>
  <si>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</si>
  <si>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</si>
  <si>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</si>
  <si>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</si>
  <si>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</si>
  <si>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</si>
  <si>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</si>
  <si>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</si>
  <si>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</si>
  <si>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</si>
  <si>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</si>
  <si>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</si>
  <si>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</si>
  <si>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</si>
  <si>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</si>
  <si>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</si>
  <si>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</si>
  <si>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</si>
  <si>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</si>
  <si>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</si>
  <si>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</si>
  <si>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</si>
  <si>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</si>
  <si>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</si>
  <si>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</si>
  <si>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</si>
  <si>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</si>
  <si>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</si>
  <si>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</si>
  <si>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</si>
  <si>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</si>
  <si>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</si>
  <si>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</si>
  <si>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</si>
  <si>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</si>
  <si>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</si>
  <si>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</si>
  <si>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</si>
  <si>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</si>
  <si>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</si>
  <si>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</si>
  <si>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</si>
  <si>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</si>
  <si>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</si>
  <si>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</si>
  <si>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</si>
  <si>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</si>
  <si>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</si>
  <si>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</si>
  <si>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</si>
  <si>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</si>
  <si>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</si>
  <si>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</si>
  <si>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</si>
  <si>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</si>
  <si>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</si>
  <si>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</si>
  <si>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</si>
  <si>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</si>
  <si>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</si>
  <si>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</si>
  <si>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</si>
  <si>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</si>
  <si>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</si>
  <si>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</si>
  <si>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</si>
  <si>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</si>
  <si>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</si>
  <si>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</si>
  <si>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</si>
  <si>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</si>
  <si>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</si>
  <si>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</si>
  <si>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</si>
  <si>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</si>
  <si>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</si>
  <si>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</si>
  <si>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</si>
  <si>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</si>
  <si>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</si>
  <si>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</si>
  <si>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</si>
  <si>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</si>
  <si>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</si>
  <si>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</si>
  <si>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</si>
  <si>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</si>
  <si>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</si>
  <si>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</si>
  <si>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</si>
  <si>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</si>
  <si>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</si>
  <si>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</si>
  <si>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</si>
  <si>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</si>
  <si>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</si>
  <si>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</si>
  <si>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</si>
  <si>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</si>
  <si>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</si>
  <si>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</si>
  <si>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</si>
  <si>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</si>
  <si>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</si>
  <si>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</si>
  <si>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</si>
  <si>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</si>
  <si>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</si>
  <si>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</si>
  <si>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</si>
  <si>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</si>
  <si>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</si>
  <si>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</si>
  <si>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</si>
  <si>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</si>
  <si>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</si>
  <si>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</si>
  <si>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</si>
  <si>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</si>
  <si>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</si>
  <si>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</si>
  <si>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</si>
  <si>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</si>
  <si>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</si>
  <si>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</si>
  <si>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</si>
  <si>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</si>
  <si>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</si>
  <si>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</si>
  <si>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</si>
  <si>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</si>
  <si>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</si>
  <si>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</si>
  <si>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</si>
  <si>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</si>
  <si>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</si>
  <si>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</si>
  <si>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</si>
  <si>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</si>
  <si>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</si>
  <si>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</si>
  <si>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</si>
  <si>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</si>
  <si>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</si>
  <si>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</si>
  <si>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</si>
  <si>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</si>
  <si>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</si>
  <si>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</si>
  <si>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</si>
  <si>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</si>
  <si>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</si>
  <si>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</si>
  <si>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</si>
  <si>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</si>
  <si>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</si>
  <si>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</si>
  <si>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</si>
  <si>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</si>
  <si>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</si>
  <si>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</si>
  <si>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</si>
  <si>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</si>
  <si>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</si>
  <si>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</si>
  <si>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</si>
  <si>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</si>
  <si>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</si>
  <si>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</si>
  <si>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</si>
  <si>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</si>
  <si>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</si>
  <si>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</si>
  <si>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</si>
  <si>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</si>
  <si>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</si>
  <si>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</si>
  <si>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</si>
  <si>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</si>
  <si>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</si>
  <si>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</si>
  <si>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</si>
  <si>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</si>
  <si>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</si>
  <si>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</si>
  <si>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</si>
  <si>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</si>
  <si>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</si>
  <si>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</si>
  <si>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</si>
  <si>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</si>
  <si>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</si>
  <si>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</si>
  <si>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</si>
  <si>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</si>
  <si>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</si>
  <si>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</si>
  <si>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</si>
  <si>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</si>
  <si>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</si>
  <si>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</si>
  <si>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</si>
  <si>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</si>
  <si>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</si>
  <si>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</si>
  <si>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</si>
  <si>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</si>
  <si>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</si>
  <si>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</si>
  <si>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</si>
  <si>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</si>
  <si>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</si>
  <si>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</si>
  <si>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</si>
  <si>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</si>
  <si>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</si>
  <si>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</si>
  <si>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</si>
  <si>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</si>
  <si>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</si>
  <si>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</si>
  <si>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</si>
  <si>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</si>
  <si>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</si>
  <si>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</si>
  <si>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</si>
  <si>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</si>
  <si>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</si>
  <si>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</si>
  <si>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</si>
  <si>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</si>
  <si>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</si>
  <si>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</si>
  <si>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</si>
  <si>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</si>
  <si>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</si>
  <si>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</si>
  <si>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</si>
  <si>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</si>
  <si>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</si>
  <si>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</si>
  <si>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</si>
  <si>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</si>
  <si>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</si>
  <si>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</si>
  <si>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</si>
  <si>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</si>
  <si>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</si>
  <si>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</si>
  <si>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</si>
  <si>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</si>
  <si>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</si>
  <si>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</si>
  <si>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</si>
  <si>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</si>
  <si>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</si>
  <si>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</si>
  <si>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</si>
  <si>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</si>
  <si>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</si>
  <si>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</si>
  <si>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</si>
  <si>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</si>
  <si>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</si>
  <si>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</si>
  <si>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</si>
  <si>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</si>
  <si>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</si>
  <si>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</si>
  <si>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</si>
  <si>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</si>
  <si>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</si>
  <si>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</si>
  <si>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</si>
  <si>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</si>
  <si>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</si>
  <si>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</si>
  <si>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</si>
  <si>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</si>
  <si>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</si>
  <si>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</si>
  <si>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</si>
  <si>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</si>
  <si>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</si>
  <si>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</si>
  <si>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</si>
  <si>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</si>
  <si>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</si>
  <si>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</si>
  <si>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</si>
  <si>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</si>
  <si>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</si>
  <si>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</si>
  <si>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</si>
  <si>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</si>
  <si>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</si>
  <si>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</si>
  <si>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</si>
  <si>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</si>
  <si>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</si>
  <si>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</si>
  <si>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</si>
  <si>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</si>
  <si>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</si>
  <si>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</si>
  <si>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</si>
  <si>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</si>
  <si>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</si>
  <si>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</si>
  <si>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</si>
  <si>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</si>
  <si>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</si>
  <si>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</si>
  <si>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</si>
  <si>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</si>
  <si>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</si>
  <si>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</si>
  <si>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</si>
  <si>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</si>
  <si>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</si>
  <si>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</si>
  <si>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</si>
  <si>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</si>
  <si>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</si>
  <si>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</si>
  <si>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</si>
  <si>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</si>
  <si>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</si>
  <si>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</si>
  <si>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</si>
  <si>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</si>
  <si>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</si>
  <si>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</si>
  <si>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</si>
  <si>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</si>
  <si>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</si>
  <si>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</si>
  <si>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</si>
  <si>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</si>
  <si>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</si>
  <si>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</si>
  <si>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</si>
  <si>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</si>
  <si>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</si>
  <si>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</si>
  <si>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</si>
  <si>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</si>
  <si>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</si>
  <si>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</si>
  <si>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</si>
  <si>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</si>
  <si>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</si>
  <si>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</si>
  <si>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</si>
  <si>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</si>
  <si>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</si>
  <si>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</si>
  <si>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</si>
  <si>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</si>
  <si>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</si>
  <si>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</si>
  <si>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</si>
  <si>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</si>
  <si>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</si>
  <si>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</si>
  <si>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</si>
  <si>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</si>
  <si>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</si>
  <si>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</si>
  <si>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</si>
  <si>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</si>
  <si>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</si>
  <si>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</si>
  <si>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</si>
  <si>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</si>
  <si>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</si>
  <si>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</si>
  <si>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</si>
  <si>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</si>
  <si>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</si>
  <si>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</si>
  <si>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</si>
  <si>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</si>
  <si>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</si>
  <si>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</si>
  <si>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</si>
  <si>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</si>
  <si>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</si>
  <si>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</si>
  <si>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</si>
  <si>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</si>
  <si>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</si>
  <si>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</si>
  <si>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</si>
  <si>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</si>
  <si>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</si>
  <si>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</si>
  <si>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</si>
  <si>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</si>
  <si>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</si>
  <si>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</si>
  <si>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</si>
  <si>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</si>
  <si>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</si>
  <si>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</si>
  <si>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</si>
  <si>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</si>
  <si>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</si>
  <si>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</si>
  <si>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</si>
  <si>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</si>
  <si>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</si>
  <si>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</si>
  <si>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</si>
  <si>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</si>
  <si>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</si>
  <si>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</si>
  <si>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</si>
  <si>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</si>
  <si>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</si>
  <si>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</si>
  <si>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</si>
  <si>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</si>
  <si>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</si>
  <si>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</si>
  <si>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</si>
  <si>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</si>
  <si>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</si>
  <si>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</si>
  <si>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</si>
  <si>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</si>
  <si>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</si>
  <si>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</si>
  <si>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</si>
  <si>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</si>
  <si>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</si>
  <si>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</si>
  <si>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</si>
  <si>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</si>
  <si>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</si>
  <si>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</si>
  <si>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</si>
  <si>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</si>
  <si>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</si>
  <si>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</si>
  <si>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</si>
  <si>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</si>
  <si>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</si>
  <si>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</si>
  <si>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</si>
  <si>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</si>
  <si>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</si>
  <si>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</si>
  <si>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</si>
  <si>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</si>
  <si>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</si>
  <si>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</si>
  <si>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</si>
  <si>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</si>
  <si>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</si>
  <si>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</si>
  <si>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</si>
  <si>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</si>
  <si>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</si>
  <si>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</si>
  <si>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</si>
  <si>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</si>
  <si>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</si>
  <si>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</si>
  <si>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</si>
  <si>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</si>
  <si>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</si>
  <si>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</si>
  <si>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</si>
  <si>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</si>
  <si>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</si>
  <si>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</si>
  <si>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</si>
  <si>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</si>
  <si>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</si>
  <si>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</si>
  <si>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</si>
  <si>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</si>
  <si>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</si>
  <si>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</si>
  <si>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</si>
  <si>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</si>
  <si>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</si>
  <si>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</si>
  <si>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</si>
  <si>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</si>
  <si>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</si>
  <si>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</si>
  <si>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</si>
  <si>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</si>
  <si>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</si>
  <si>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</si>
  <si>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</si>
  <si>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</si>
  <si>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</si>
  <si>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</si>
  <si>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</si>
  <si>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</si>
  <si>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</si>
  <si>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</si>
  <si>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</si>
  <si>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</si>
  <si>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</si>
  <si>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</si>
  <si>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</si>
  <si>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</si>
  <si>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</si>
  <si>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</si>
  <si>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</si>
  <si>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</si>
  <si>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</si>
  <si>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</si>
  <si>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</si>
  <si>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</si>
  <si>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</si>
  <si>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</si>
  <si>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</si>
  <si>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</si>
  <si>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</si>
  <si>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</si>
  <si>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</si>
  <si>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</si>
  <si>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</si>
  <si>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</si>
  <si>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</si>
  <si>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</si>
  <si>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</si>
  <si>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</si>
  <si>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</si>
  <si>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</si>
  <si>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</si>
  <si>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</si>
  <si>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</si>
  <si>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</si>
  <si>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</si>
  <si>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</si>
  <si>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</si>
  <si>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</si>
  <si>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</si>
  <si>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</si>
  <si>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</si>
  <si>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</si>
  <si>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</si>
  <si>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</si>
  <si>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</si>
  <si>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</si>
  <si>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</si>
  <si>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</si>
  <si>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</si>
  <si>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</si>
  <si>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</si>
  <si>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</si>
  <si>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</si>
  <si>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</si>
  <si>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</si>
  <si>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</si>
  <si>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</si>
  <si>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</si>
  <si>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</si>
  <si>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</si>
  <si>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</si>
  <si>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</si>
  <si>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</si>
  <si>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</si>
  <si>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</si>
  <si>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</si>
  <si>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</si>
  <si>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</si>
  <si>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</si>
  <si>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</si>
  <si>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</si>
  <si>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</si>
  <si>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</si>
  <si>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</si>
  <si>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</si>
  <si>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</si>
  <si>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</si>
  <si>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</si>
  <si>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</si>
  <si>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</si>
  <si>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</si>
  <si>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</si>
  <si>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</si>
  <si>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</si>
  <si>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</si>
  <si>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</si>
  <si>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</si>
  <si>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</si>
  <si>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</si>
  <si>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</si>
  <si>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</si>
  <si>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</si>
  <si>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</si>
  <si>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</si>
  <si>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</si>
  <si>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</si>
  <si>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</si>
  <si>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</si>
  <si>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</si>
  <si>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</si>
  <si>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</si>
  <si>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</si>
  <si>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</si>
  <si>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</si>
  <si>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</si>
  <si>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</si>
  <si>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</si>
  <si>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</si>
  <si>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</si>
  <si>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</si>
  <si>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</si>
  <si>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</si>
  <si>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</si>
  <si>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</si>
  <si>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</si>
  <si>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</si>
  <si>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</si>
  <si>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</si>
  <si>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</si>
  <si>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</si>
  <si>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</si>
  <si>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</si>
  <si>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</si>
  <si>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</si>
  <si>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</si>
  <si>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</si>
  <si>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</si>
  <si>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</si>
  <si>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</si>
  <si>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</si>
  <si>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</si>
  <si>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</si>
  <si>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</si>
  <si>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</si>
  <si>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</si>
  <si>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</si>
  <si>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</si>
  <si>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</si>
  <si>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</si>
  <si>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</si>
  <si>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</si>
  <si>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</si>
  <si>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</si>
  <si>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</si>
  <si>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</si>
  <si>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</si>
  <si>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</si>
  <si>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</si>
  <si>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</si>
  <si>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</si>
  <si>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</si>
  <si>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</si>
  <si>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</si>
  <si>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</si>
  <si>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</si>
  <si>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</si>
  <si>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</si>
  <si>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</si>
  <si>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</si>
  <si>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</si>
  <si>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</si>
  <si>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</si>
  <si>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</si>
  <si>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</si>
  <si>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</si>
  <si>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</si>
  <si>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</si>
  <si>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</si>
  <si>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</si>
  <si>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</si>
  <si>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</si>
  <si>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</si>
  <si>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</si>
  <si>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</si>
  <si>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</si>
  <si>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</si>
  <si>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</si>
  <si>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</si>
  <si>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</si>
  <si>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</si>
  <si>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</si>
  <si>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</si>
  <si>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</si>
  <si>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</si>
  <si>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</si>
  <si>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</si>
  <si>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</si>
  <si>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</si>
  <si>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</si>
  <si>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</si>
  <si>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</si>
  <si>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</si>
  <si>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</si>
  <si>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</si>
  <si>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</si>
  <si>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</si>
  <si>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</si>
  <si>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</si>
  <si>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</si>
  <si>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</si>
  <si>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</si>
  <si>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</si>
  <si>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</si>
  <si>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</si>
  <si>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</si>
  <si>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</si>
  <si>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</si>
  <si>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</si>
  <si>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</si>
  <si>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</si>
  <si>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</si>
  <si>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</si>
  <si>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</si>
  <si>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</si>
  <si>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</si>
  <si>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</si>
  <si>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</si>
  <si>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</si>
  <si>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</si>
  <si>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</si>
  <si>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</si>
  <si>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</si>
  <si>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</si>
  <si>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</si>
  <si>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</si>
  <si>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</si>
  <si>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</si>
  <si>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</si>
  <si>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</si>
  <si>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</si>
  <si>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</si>
  <si>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</si>
  <si>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</si>
  <si>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</si>
  <si>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</si>
  <si>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</si>
  <si>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</si>
  <si>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</si>
  <si>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</si>
  <si>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</si>
  <si>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</si>
  <si>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</si>
  <si>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</si>
  <si>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</si>
  <si>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</si>
  <si>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</si>
  <si>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</si>
  <si>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</si>
  <si>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</si>
  <si>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</si>
  <si>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</si>
  <si>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</si>
  <si>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</si>
  <si>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</si>
  <si>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</si>
  <si>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</si>
  <si>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</si>
  <si>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</si>
  <si>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</si>
  <si>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</si>
  <si>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</si>
  <si>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</si>
  <si>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</si>
  <si>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</si>
  <si>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</si>
  <si>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</si>
  <si>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</si>
  <si>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</si>
  <si>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</si>
  <si>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</si>
  <si>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</si>
  <si>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</si>
  <si>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</si>
  <si>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</si>
  <si>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</si>
  <si>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</si>
  <si>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</si>
  <si>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</si>
  <si>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</si>
  <si>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</si>
  <si>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</si>
  <si>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</si>
  <si>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</si>
  <si>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</si>
  <si>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</si>
  <si>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</si>
  <si>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</si>
  <si>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</si>
  <si>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</si>
  <si>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</si>
  <si>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</si>
  <si>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</si>
  <si>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</si>
  <si>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</si>
  <si>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</si>
  <si>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</si>
  <si>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</si>
  <si>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</si>
  <si>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</si>
  <si>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</si>
  <si>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</si>
  <si>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</si>
  <si>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</si>
  <si>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</si>
  <si>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</si>
  <si>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</si>
  <si>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</si>
  <si>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</si>
  <si>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</si>
  <si>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</si>
  <si>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</si>
  <si>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</si>
  <si>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</si>
  <si>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</si>
  <si>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</si>
  <si>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</si>
  <si>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</si>
  <si>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</si>
  <si>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</si>
  <si>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</si>
  <si>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</si>
  <si>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</si>
  <si>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</si>
  <si>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</si>
  <si>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</si>
  <si>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</si>
  <si>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</si>
  <si>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</si>
  <si>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</si>
  <si>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</si>
  <si>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</si>
  <si>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</si>
  <si>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</si>
  <si>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</si>
  <si>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</si>
  <si>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</si>
  <si>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</si>
  <si>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</si>
  <si>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</si>
  <si>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</si>
  <si>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</si>
  <si>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</si>
  <si>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</si>
  <si>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</si>
  <si>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</si>
  <si>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</si>
  <si>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</si>
  <si>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</si>
  <si>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</si>
  <si>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</si>
  <si>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</si>
  <si>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</si>
  <si>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</si>
  <si>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</si>
  <si>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</si>
  <si>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</si>
  <si>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</si>
  <si>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</si>
  <si>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</si>
  <si>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</si>
  <si>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</si>
  <si>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</si>
  <si>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</si>
  <si>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</si>
  <si>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</si>
  <si>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</si>
  <si>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</si>
  <si>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</si>
  <si>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</si>
  <si>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</si>
  <si>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</si>
  <si>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</si>
  <si>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</si>
  <si>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</si>
  <si>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</si>
  <si>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</si>
  <si>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</si>
  <si>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</si>
  <si>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</si>
  <si>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</si>
  <si>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</si>
  <si>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</si>
  <si>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</si>
  <si>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</si>
  <si>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</si>
  <si>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</si>
  <si>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</si>
  <si>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</si>
  <si>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</si>
  <si>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</si>
  <si>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</si>
  <si>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</si>
  <si>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</si>
  <si>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</si>
  <si>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</si>
  <si>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</si>
  <si>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</si>
  <si>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</si>
  <si>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</si>
  <si>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</si>
  <si>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</si>
  <si>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</si>
  <si>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</si>
  <si>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</si>
  <si>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</si>
  <si>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</si>
  <si>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</si>
  <si>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</si>
  <si>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</si>
  <si>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</si>
  <si>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</si>
  <si>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</si>
  <si>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</si>
  <si>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</si>
  <si>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</si>
  <si>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</si>
  <si>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</si>
  <si>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</si>
  <si>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</si>
  <si>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</si>
  <si>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</si>
  <si>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</si>
  <si>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</si>
  <si>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</si>
  <si>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</si>
  <si>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</si>
  <si>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</si>
  <si>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</si>
  <si>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</si>
  <si>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</si>
  <si>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</si>
  <si>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</si>
  <si>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</si>
  <si>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</si>
  <si>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</si>
  <si>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</si>
  <si>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</si>
  <si>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</si>
  <si>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</si>
  <si>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</si>
  <si>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</si>
  <si>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</si>
  <si>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</si>
  <si>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</si>
  <si>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</si>
  <si>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</si>
  <si>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</si>
  <si>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</si>
  <si>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</si>
  <si>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</si>
  <si>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</si>
  <si>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</si>
  <si>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</si>
  <si>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</si>
  <si>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</si>
  <si>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</si>
  <si>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</si>
  <si>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</si>
  <si>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</si>
  <si>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</si>
  <si>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</si>
  <si>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</si>
  <si>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</si>
  <si>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</si>
  <si>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</si>
  <si>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</si>
  <si>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</si>
  <si>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</si>
  <si>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</si>
  <si>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</si>
  <si>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</si>
  <si>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</si>
  <si>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</si>
  <si>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</si>
  <si>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</si>
  <si>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</si>
  <si>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</si>
  <si>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</si>
  <si>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</si>
  <si>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</si>
  <si>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</si>
  <si>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</si>
  <si>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</si>
  <si>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</si>
  <si>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</si>
  <si>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</si>
  <si>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</si>
  <si>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</si>
  <si>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</si>
  <si>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</si>
  <si>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</si>
  <si>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</si>
  <si>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</si>
  <si>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</si>
  <si>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</si>
  <si>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</si>
  <si>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</si>
  <si>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</si>
  <si>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</si>
  <si>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</si>
  <si>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</si>
  <si>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</si>
  <si>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</si>
  <si>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</si>
  <si>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</si>
  <si>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</si>
  <si>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</si>
  <si>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</si>
  <si>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</si>
  <si>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</si>
  <si>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</si>
  <si>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</si>
  <si>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</si>
  <si>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</si>
  <si>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</si>
  <si>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</si>
  <si>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</si>
  <si>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</si>
  <si>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</si>
  <si>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</si>
  <si>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</si>
  <si>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</si>
  <si>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</si>
  <si>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</si>
  <si>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</si>
  <si>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</si>
  <si>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</si>
  <si>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</si>
  <si>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</si>
  <si>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</si>
  <si>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</si>
  <si>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</si>
  <si>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</si>
  <si>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</si>
  <si>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</si>
  <si>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</si>
  <si>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</si>
  <si>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</si>
  <si>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</si>
  <si>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</si>
  <si>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</si>
  <si>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</si>
  <si>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</si>
  <si>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</si>
  <si>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</si>
  <si>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</si>
  <si>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</si>
  <si>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</si>
  <si>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</si>
  <si>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</si>
  <si>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</si>
  <si>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</si>
  <si>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</si>
  <si>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</si>
  <si>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</si>
  <si>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</si>
  <si>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</si>
  <si>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</si>
  <si>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</si>
  <si>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</si>
  <si>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</si>
  <si>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</si>
  <si>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</si>
  <si>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</si>
  <si>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</si>
  <si>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</si>
  <si>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</si>
  <si>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</si>
  <si>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</si>
  <si>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</si>
  <si>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</si>
  <si>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</si>
  <si>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</si>
  <si>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</si>
  <si>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</si>
  <si>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</si>
  <si>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</si>
  <si>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</si>
  <si>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</si>
  <si>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</si>
  <si>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</si>
  <si>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</si>
  <si>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</si>
  <si>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</si>
  <si>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</si>
  <si>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</si>
  <si>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</si>
  <si>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</si>
  <si>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</si>
  <si>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</si>
  <si>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</si>
  <si>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</si>
  <si>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</si>
  <si>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</si>
  <si>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</si>
  <si>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</si>
  <si>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</si>
  <si>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</si>
  <si>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</si>
  <si>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</si>
  <si>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</si>
  <si>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</si>
  <si>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</si>
  <si>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</si>
  <si>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</si>
  <si>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</si>
  <si>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</si>
  <si>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</si>
  <si>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</si>
  <si>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</si>
  <si>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</si>
  <si>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</si>
  <si>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</si>
  <si>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</si>
  <si>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</si>
  <si>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</si>
  <si>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</si>
  <si>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</si>
  <si>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</si>
  <si>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</si>
  <si>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</si>
  <si>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</si>
  <si>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</si>
  <si>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</si>
  <si>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</si>
  <si>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</si>
  <si>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</si>
  <si>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</si>
  <si>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</si>
  <si>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</si>
  <si>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</si>
  <si>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</si>
  <si>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</si>
  <si>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</si>
  <si>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</si>
  <si>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</si>
  <si>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</si>
  <si>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</si>
  <si>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</si>
  <si>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</si>
  <si>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</si>
  <si>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</si>
  <si>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</si>
  <si>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</si>
  <si>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</si>
  <si>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</si>
  <si>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</si>
  <si>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</si>
  <si>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</si>
  <si>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</si>
  <si>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</si>
  <si>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</si>
  <si>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</si>
  <si>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</si>
  <si>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</si>
  <si>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</si>
  <si>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</si>
  <si>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</si>
  <si>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</si>
  <si>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</si>
  <si>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</si>
  <si>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</si>
  <si>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</si>
  <si>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</si>
  <si>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</si>
  <si>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</si>
  <si>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</si>
  <si>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</si>
  <si>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</si>
  <si>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</si>
  <si>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</si>
  <si>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</si>
  <si>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</si>
  <si>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</si>
  <si>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</si>
  <si>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</si>
  <si>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</si>
  <si>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</si>
  <si>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</si>
  <si>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</si>
  <si>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</si>
  <si>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</si>
  <si>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</si>
  <si>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</si>
  <si>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</si>
  <si>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</si>
  <si>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</si>
  <si>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</si>
  <si>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</si>
  <si>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</si>
  <si>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</si>
  <si>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</si>
  <si>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</si>
  <si>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</si>
  <si>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</si>
  <si>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</si>
  <si>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</si>
  <si>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</si>
  <si>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</si>
  <si>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</si>
  <si>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</si>
  <si>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</si>
  <si>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</si>
  <si>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</si>
  <si>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</si>
  <si>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</si>
  <si>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</si>
  <si>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</si>
  <si>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</si>
  <si>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</si>
  <si>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</si>
  <si>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</si>
  <si>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</si>
  <si>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</si>
  <si>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</si>
  <si>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</si>
  <si>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</si>
  <si>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</si>
  <si>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</si>
  <si>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</si>
  <si>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</si>
  <si>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</si>
  <si>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</si>
  <si>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</si>
  <si>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</si>
  <si>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</si>
  <si>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</si>
  <si>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</si>
  <si>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</si>
  <si>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</si>
  <si>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</si>
  <si>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</si>
  <si>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</si>
  <si>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</si>
  <si>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</si>
  <si>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</si>
  <si>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</si>
  <si>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</si>
  <si>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</si>
  <si>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</si>
  <si>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</si>
  <si>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</si>
  <si>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</si>
  <si>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</si>
  <si>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</si>
  <si>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</si>
  <si>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</si>
  <si>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</si>
  <si>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</si>
  <si>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</si>
  <si>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</si>
  <si>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</si>
  <si>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</si>
  <si>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</si>
  <si>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</si>
  <si>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</si>
  <si>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</si>
  <si>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</si>
  <si>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</si>
  <si>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</si>
  <si>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</si>
  <si>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</si>
  <si>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</si>
  <si>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</si>
  <si>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</si>
  <si>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</si>
  <si>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</si>
  <si>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</si>
  <si>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</si>
  <si>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</si>
  <si>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</si>
  <si>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</si>
  <si>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</si>
  <si>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</si>
  <si>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</si>
  <si>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</si>
  <si>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</si>
  <si>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</si>
  <si>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</si>
  <si>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</si>
  <si>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</si>
  <si>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</si>
  <si>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</si>
  <si>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</si>
  <si>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</si>
  <si>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</si>
  <si>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</si>
  <si>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</si>
  <si>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</si>
  <si>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</si>
  <si>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</si>
  <si>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</si>
  <si>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</si>
  <si>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</si>
  <si>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</si>
  <si>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</si>
  <si>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</si>
  <si>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</si>
  <si>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</si>
  <si>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</si>
  <si>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</si>
  <si>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</si>
  <si>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</si>
  <si>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</si>
  <si>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</si>
  <si>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</si>
  <si>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</si>
  <si>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</si>
  <si>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</si>
  <si>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</si>
  <si>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</si>
  <si>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</si>
  <si>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</si>
  <si>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</si>
  <si>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</si>
  <si>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</si>
  <si>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</si>
  <si>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</si>
  <si>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</si>
  <si>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</si>
  <si>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</si>
  <si>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</si>
  <si>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</si>
  <si>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</si>
  <si>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</si>
  <si>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</si>
  <si>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</si>
  <si>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</si>
  <si>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</si>
  <si>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</si>
  <si>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</si>
  <si>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</si>
  <si>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</si>
  <si>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</si>
  <si>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</si>
  <si>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</si>
  <si>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</si>
  <si>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</si>
  <si>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</si>
  <si>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</si>
  <si>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</si>
  <si>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</si>
  <si>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</si>
  <si>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</si>
  <si>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</si>
  <si>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</si>
  <si>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</si>
  <si>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</si>
  <si>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</si>
  <si>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</si>
  <si>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</si>
  <si>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</si>
  <si>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</si>
  <si>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</si>
  <si>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</si>
  <si>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</si>
  <si>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</si>
  <si>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</si>
  <si>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</si>
  <si>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</si>
  <si>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</si>
  <si>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</si>
  <si>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</si>
  <si>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</si>
  <si>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</si>
  <si>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</si>
  <si>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</si>
  <si>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</si>
  <si>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</si>
  <si>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</si>
  <si>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</si>
  <si>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</si>
  <si>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</si>
  <si>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</si>
  <si>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</si>
  <si>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</si>
  <si>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</si>
  <si>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</si>
  <si>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</si>
  <si>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</si>
  <si>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</si>
  <si>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</si>
  <si>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</si>
  <si>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</si>
  <si>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</si>
  <si>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</si>
  <si>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</si>
  <si>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</si>
  <si>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</si>
  <si>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</si>
  <si>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</si>
  <si>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</si>
  <si>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</si>
  <si>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</si>
  <si>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</si>
  <si>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</si>
  <si>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</si>
  <si>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</si>
  <si>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</si>
  <si>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</si>
  <si>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</si>
  <si>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</si>
  <si>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</si>
  <si>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</si>
  <si>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</si>
  <si>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</si>
  <si>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</si>
  <si>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</si>
  <si>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</si>
  <si>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</si>
  <si>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</si>
  <si>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</si>
  <si>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</si>
  <si>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</si>
  <si>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</si>
  <si>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</si>
  <si>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</si>
  <si>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</si>
  <si>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</si>
  <si>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</si>
  <si>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</si>
  <si>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</si>
  <si>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</si>
  <si>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</si>
  <si>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</si>
  <si>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</si>
  <si>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</si>
  <si>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</si>
  <si>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</si>
  <si>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</si>
  <si>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</si>
  <si>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</si>
  <si>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</si>
  <si>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</si>
  <si>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</si>
  <si>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</si>
  <si>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</si>
  <si>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</si>
  <si>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</si>
  <si>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</si>
  <si>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</si>
  <si>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</si>
  <si>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</si>
  <si>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</si>
  <si>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</si>
  <si>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</si>
  <si>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</si>
  <si>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</si>
  <si>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</si>
  <si>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</si>
  <si>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</si>
  <si>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</si>
  <si>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</si>
  <si>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</si>
  <si>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</si>
  <si>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</si>
  <si>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</si>
  <si>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</si>
  <si>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</si>
  <si>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</si>
  <si>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</si>
  <si>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</si>
  <si>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</si>
  <si>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</si>
  <si>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</si>
  <si>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</si>
  <si>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</si>
  <si>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</si>
  <si>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</si>
  <si>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</si>
  <si>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</si>
  <si>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</si>
  <si>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</si>
  <si>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</si>
  <si>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</si>
  <si>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</si>
  <si>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</si>
  <si>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</si>
  <si>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</si>
  <si>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</si>
  <si>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</si>
  <si>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</si>
  <si>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</si>
  <si>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</si>
  <si>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</si>
  <si>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</si>
  <si>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</si>
  <si>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</si>
  <si>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</si>
  <si>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</si>
  <si>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</si>
  <si>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</si>
  <si>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</si>
  <si>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</si>
  <si>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</si>
  <si>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</si>
  <si>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</si>
  <si>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</si>
  <si>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</si>
  <si>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</si>
  <si>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</si>
  <si>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</si>
  <si>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</si>
  <si>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</si>
  <si>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</si>
  <si>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</si>
  <si>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</si>
  <si>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</si>
  <si>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</si>
  <si>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</si>
  <si>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</si>
  <si>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</si>
  <si>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</si>
  <si>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</si>
  <si>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</si>
  <si>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</si>
  <si>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</si>
  <si>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</si>
  <si>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</si>
  <si>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</si>
  <si>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</si>
  <si>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</si>
  <si>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</si>
  <si>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</si>
  <si>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</si>
  <si>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</si>
  <si>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</si>
  <si>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</si>
  <si>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</si>
  <si>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</si>
  <si>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</si>
  <si>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</si>
  <si>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</si>
  <si>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</si>
  <si>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</si>
  <si>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</si>
  <si>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</si>
  <si>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</si>
  <si>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</si>
  <si>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</si>
  <si>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</si>
  <si>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</si>
  <si>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</si>
  <si>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</si>
  <si>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</si>
  <si>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</si>
  <si>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</si>
  <si>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</si>
  <si>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</si>
  <si>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</si>
  <si>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</si>
  <si>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</si>
  <si>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</si>
  <si>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</si>
  <si>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</si>
  <si>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</si>
  <si>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</si>
  <si>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</si>
  <si>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</si>
  <si>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</si>
  <si>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</si>
  <si>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</si>
  <si>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</si>
  <si>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</si>
  <si>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</si>
  <si>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</si>
  <si>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</si>
  <si>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</si>
  <si>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</si>
  <si>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</si>
  <si>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</si>
  <si>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</si>
  <si>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</si>
  <si>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</si>
  <si>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</si>
  <si>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</si>
  <si>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</si>
  <si>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</si>
  <si>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</si>
  <si>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</si>
  <si>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</si>
  <si>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</si>
  <si>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</si>
  <si>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</si>
  <si>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</si>
  <si>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</si>
  <si>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</si>
  <si>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</si>
  <si>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</si>
  <si>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</si>
  <si>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</si>
  <si>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</si>
  <si>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</si>
  <si>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</si>
  <si>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</si>
  <si>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</si>
  <si>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</si>
  <si>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</si>
  <si>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</si>
  <si>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</si>
  <si>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</si>
  <si>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</si>
  <si>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</si>
  <si>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</si>
  <si>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</si>
  <si>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</si>
  <si>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</si>
  <si>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</si>
  <si>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</si>
  <si>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</si>
  <si>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</si>
  <si>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</si>
  <si>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</si>
  <si>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</si>
  <si>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</si>
  <si>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</si>
  <si>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</si>
  <si>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</si>
  <si>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</si>
  <si>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</si>
  <si>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</si>
  <si>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</si>
  <si>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</si>
  <si>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</si>
  <si>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</si>
  <si>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</si>
  <si>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</si>
  <si>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</si>
  <si>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</si>
  <si>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</si>
  <si>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</si>
  <si>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</si>
  <si>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</si>
  <si>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</si>
  <si>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</si>
  <si>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</si>
  <si>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</si>
  <si>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</si>
  <si>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</si>
  <si>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</si>
  <si>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</si>
  <si>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</si>
  <si>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</si>
  <si>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</si>
  <si>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</si>
  <si>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</si>
  <si>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</si>
  <si>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</si>
  <si>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</si>
  <si>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</si>
  <si>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</si>
  <si>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</si>
  <si>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</si>
  <si>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</si>
  <si>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</si>
  <si>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</si>
  <si>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</si>
  <si>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</si>
  <si>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</si>
  <si>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</si>
  <si>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</si>
  <si>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</si>
  <si>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</si>
  <si>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</si>
  <si>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</si>
  <si>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</si>
  <si>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</si>
  <si>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</si>
  <si>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</si>
  <si>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</si>
  <si>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</si>
  <si>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</si>
  <si>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</si>
  <si>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</si>
  <si>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</si>
  <si>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</si>
  <si>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</si>
  <si>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</si>
  <si>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</si>
  <si>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</si>
  <si>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</si>
  <si>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</si>
  <si>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</si>
  <si>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</si>
  <si>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</si>
  <si>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</si>
  <si>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</si>
  <si>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</si>
  <si>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</si>
  <si>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</si>
  <si>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</si>
  <si>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</si>
  <si>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</si>
  <si>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</si>
  <si>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</si>
  <si>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</si>
  <si>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</si>
  <si>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</si>
  <si>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</si>
  <si>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</si>
  <si>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</si>
  <si>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</si>
  <si>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</si>
  <si>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</si>
  <si>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</si>
  <si>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</si>
  <si>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</si>
  <si>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</si>
  <si>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</si>
  <si>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</si>
  <si>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</si>
  <si>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</si>
  <si>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</si>
  <si>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</si>
  <si>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</si>
  <si>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</si>
  <si>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</si>
  <si>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</si>
  <si>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</si>
  <si>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</si>
  <si>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</si>
  <si>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</si>
  <si>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</si>
  <si>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</si>
  <si>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</si>
  <si>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</si>
  <si>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</si>
  <si>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</si>
  <si>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</si>
  <si>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</si>
  <si>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</si>
  <si>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</si>
  <si>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</si>
  <si>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</si>
  <si>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</si>
  <si>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</si>
  <si>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</si>
  <si>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</si>
  <si>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</si>
  <si>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</si>
  <si>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</si>
  <si>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</si>
  <si>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</si>
  <si>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</si>
  <si>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</si>
  <si>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</si>
  <si>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</si>
  <si>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</si>
  <si>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</si>
  <si>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</si>
  <si>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</si>
  <si>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</si>
  <si>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</si>
  <si>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</si>
  <si>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</si>
  <si>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</si>
  <si>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</si>
  <si>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</si>
  <si>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</si>
  <si>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</si>
  <si>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</si>
  <si>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</si>
  <si>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</si>
  <si>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</si>
  <si>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</si>
  <si>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</si>
  <si>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</si>
  <si>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</si>
  <si>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</si>
  <si>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</si>
  <si>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</si>
  <si>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</si>
  <si>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</si>
  <si>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</si>
  <si>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</si>
  <si>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</si>
  <si>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</si>
  <si>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</si>
  <si>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</si>
  <si>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</si>
  <si>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</si>
  <si>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</si>
  <si>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</si>
  <si>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</si>
  <si>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</si>
  <si>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</si>
  <si>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</si>
  <si>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</si>
  <si>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</si>
  <si>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</si>
  <si>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</si>
  <si>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</si>
  <si>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</si>
  <si>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</si>
  <si>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</si>
  <si>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</si>
  <si>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</si>
  <si>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</si>
  <si>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</si>
  <si>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</si>
  <si>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</si>
  <si>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</si>
  <si>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</si>
  <si>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</si>
  <si>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</si>
  <si>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</si>
  <si>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</si>
  <si>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</si>
  <si>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</si>
  <si>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</si>
  <si>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</si>
  <si>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</si>
  <si>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</si>
  <si>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</si>
  <si>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</si>
  <si>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</si>
  <si>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</si>
  <si>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</si>
  <si>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</si>
  <si>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</si>
  <si>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</si>
  <si>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</si>
  <si>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</si>
  <si>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</si>
  <si>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</si>
  <si>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</si>
  <si>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</si>
  <si>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</si>
  <si>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</si>
  <si>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</si>
  <si>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</si>
  <si>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</si>
  <si>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</si>
  <si>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</si>
  <si>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</si>
  <si>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</si>
  <si>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</si>
  <si>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</si>
  <si>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</si>
  <si>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</si>
  <si>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</si>
  <si>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</si>
  <si>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</si>
  <si>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</si>
  <si>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</si>
  <si>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</si>
  <si>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</si>
  <si>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</si>
  <si>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</si>
  <si>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</si>
  <si>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</si>
  <si>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</si>
  <si>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</si>
  <si>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</si>
  <si>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</si>
  <si>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</si>
  <si>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</si>
  <si>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</si>
  <si>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</si>
  <si>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</si>
  <si>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</si>
  <si>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</si>
  <si>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</si>
  <si>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</si>
  <si>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</si>
  <si>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</si>
  <si>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</si>
  <si>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</si>
  <si>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</si>
  <si>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</si>
  <si>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</si>
  <si>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</si>
  <si>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</si>
  <si>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</si>
  <si>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</si>
  <si>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</si>
  <si>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</si>
  <si>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</si>
  <si>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</si>
  <si>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</si>
  <si>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</si>
  <si>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</si>
  <si>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</si>
  <si>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</si>
  <si>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</si>
  <si>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</si>
  <si>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</si>
  <si>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</si>
  <si>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</si>
  <si>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</si>
  <si>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</si>
  <si>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</si>
  <si>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</si>
  <si>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</si>
  <si>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</si>
  <si>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</si>
  <si>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</si>
  <si>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</si>
  <si>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</si>
  <si>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</si>
  <si>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</si>
  <si>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</si>
  <si>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</si>
  <si>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</si>
  <si>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</si>
  <si>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</si>
  <si>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</si>
  <si>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</si>
  <si>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</si>
  <si>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</si>
  <si>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</si>
  <si>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</si>
  <si>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</si>
  <si>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</si>
  <si>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</si>
  <si>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</si>
  <si>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</si>
  <si>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</si>
  <si>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</si>
  <si>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</si>
  <si>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</si>
  <si>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</si>
  <si>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</si>
  <si>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</si>
  <si>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</si>
  <si>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</si>
  <si>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</si>
  <si>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</si>
  <si>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</si>
  <si>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</si>
  <si>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</si>
  <si>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</si>
  <si>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</si>
  <si>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</si>
  <si>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</si>
  <si>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</si>
  <si>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</si>
  <si>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</si>
  <si>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</si>
  <si>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</si>
  <si>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</si>
  <si>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</si>
  <si>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</si>
  <si>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</si>
  <si>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</si>
  <si>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</si>
  <si>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</si>
  <si>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</si>
  <si>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</si>
  <si>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</si>
  <si>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</si>
  <si>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</si>
  <si>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</si>
  <si>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</si>
  <si>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</si>
  <si>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</si>
  <si>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</si>
  <si>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</si>
  <si>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</si>
  <si>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</si>
  <si>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</si>
  <si>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</si>
  <si>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</si>
  <si>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</si>
  <si>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</si>
  <si>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</si>
  <si>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</si>
  <si>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</si>
  <si>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</si>
  <si>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</si>
  <si>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</si>
  <si>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</si>
  <si>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</si>
  <si>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</si>
  <si>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</si>
  <si>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</si>
  <si>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</si>
  <si>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</si>
  <si>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</si>
  <si>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</si>
  <si>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</si>
  <si>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</si>
  <si>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</si>
  <si>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</si>
  <si>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</si>
  <si>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</si>
  <si>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</si>
  <si>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</si>
  <si>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</si>
  <si>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</si>
  <si>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</si>
  <si>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</si>
  <si>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</si>
  <si>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</si>
  <si>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</si>
  <si>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</si>
  <si>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</si>
  <si>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</si>
  <si>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</si>
  <si>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</si>
  <si>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</si>
  <si>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</si>
  <si>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</si>
  <si>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</si>
  <si>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</si>
  <si>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</si>
  <si>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</si>
  <si>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</si>
  <si>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</si>
  <si>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</si>
  <si>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</si>
  <si>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</si>
  <si>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</si>
  <si>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</si>
  <si>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</si>
  <si>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</si>
  <si>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</si>
  <si>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</si>
  <si>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</si>
  <si>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</si>
  <si>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</si>
  <si>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</si>
  <si>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</si>
  <si>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</si>
  <si>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</si>
  <si>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</si>
  <si>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</si>
  <si>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</si>
  <si>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</si>
  <si>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</si>
  <si>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</si>
  <si>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</si>
  <si>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</si>
  <si>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</si>
  <si>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</si>
  <si>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</si>
  <si>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</si>
  <si>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</si>
  <si>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</si>
  <si>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</si>
  <si>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</si>
  <si>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</si>
  <si>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</si>
  <si>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</si>
  <si>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</si>
  <si>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</si>
  <si>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</si>
  <si>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</si>
  <si>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</si>
  <si>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</si>
  <si>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</si>
  <si>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</si>
  <si>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</si>
  <si>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</si>
  <si>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</si>
  <si>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</si>
  <si>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</si>
  <si>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</si>
  <si>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</si>
  <si>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</si>
  <si>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</si>
  <si>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</si>
  <si>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</si>
  <si>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</si>
  <si>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</si>
  <si>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</si>
  <si>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</si>
  <si>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</si>
  <si>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</si>
  <si>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</si>
  <si>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</si>
  <si>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</si>
  <si>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</si>
  <si>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</si>
  <si>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</si>
  <si>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</si>
  <si>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</si>
  <si>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</si>
  <si>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</si>
  <si>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</si>
  <si>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</si>
  <si>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</si>
  <si>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</si>
  <si>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</si>
  <si>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</si>
  <si>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</si>
  <si>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</si>
  <si>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</si>
  <si>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</si>
  <si>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</si>
  <si>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</si>
  <si>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</si>
  <si>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</si>
  <si>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</si>
  <si>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</si>
  <si>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</si>
  <si>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</si>
  <si>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</si>
  <si>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</si>
  <si>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</si>
  <si>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</si>
  <si>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</si>
  <si>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</si>
  <si>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</si>
  <si>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</si>
  <si>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</si>
  <si>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</si>
  <si>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</si>
  <si>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</si>
  <si>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</si>
  <si>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</si>
  <si>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</si>
  <si>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</si>
  <si>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</si>
  <si>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</si>
  <si>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</si>
  <si>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</si>
  <si>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</si>
  <si>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</si>
  <si>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</si>
  <si>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</si>
  <si>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</si>
  <si>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</si>
  <si>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</si>
  <si>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</si>
  <si>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</si>
  <si>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</si>
  <si>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</si>
  <si>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</si>
  <si>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</si>
  <si>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</si>
  <si>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</si>
  <si>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</si>
  <si>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</si>
  <si>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</si>
  <si>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</si>
  <si>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</si>
  <si>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</si>
  <si>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</si>
  <si>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</si>
  <si>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</si>
  <si>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</si>
  <si>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</si>
  <si>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</si>
  <si>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</si>
  <si>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</si>
  <si>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</si>
  <si>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</si>
  <si>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</si>
  <si>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</si>
  <si>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</si>
  <si>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</si>
  <si>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</si>
  <si>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</si>
  <si>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</si>
  <si>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</si>
  <si>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</si>
  <si>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</si>
  <si>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</si>
  <si>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</si>
  <si>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</si>
  <si>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</si>
  <si>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</si>
  <si>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</si>
  <si>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</si>
  <si>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</si>
  <si>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</si>
  <si>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</si>
  <si>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</si>
  <si>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</si>
  <si>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</si>
  <si>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</si>
  <si>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</si>
  <si>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</si>
  <si>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</si>
  <si>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</si>
  <si>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</si>
  <si>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</si>
  <si>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</si>
  <si>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</si>
  <si>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</si>
  <si>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</si>
  <si>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</si>
  <si>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</si>
  <si>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</si>
  <si>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</si>
  <si>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</si>
  <si>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</si>
  <si>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</si>
  <si>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</si>
  <si>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</si>
  <si>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</si>
  <si>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</si>
  <si>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</si>
  <si>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</si>
  <si>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</si>
  <si>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</si>
  <si>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</si>
  <si>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</si>
  <si>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</si>
  <si>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</si>
  <si>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</si>
  <si>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</si>
  <si>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</si>
  <si>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</si>
  <si>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</si>
  <si>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</si>
  <si>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</si>
  <si>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</si>
  <si>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</si>
  <si>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</si>
  <si>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</si>
  <si>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</si>
  <si>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</si>
  <si>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</si>
  <si>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</si>
  <si>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</si>
  <si>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</si>
  <si>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</si>
  <si>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</si>
  <si>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</si>
  <si>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</si>
  <si>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</si>
  <si>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</si>
  <si>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</si>
  <si>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</si>
  <si>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</si>
  <si>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</si>
  <si>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</si>
  <si>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</si>
  <si>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</si>
  <si>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</si>
  <si>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</si>
  <si>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</si>
  <si>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</si>
  <si>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</si>
  <si>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</si>
  <si>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</si>
  <si>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</si>
  <si>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</si>
  <si>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</si>
  <si>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</si>
  <si>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</si>
  <si>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</si>
  <si>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</si>
  <si>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</si>
  <si>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</si>
  <si>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</si>
  <si>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</si>
  <si>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</si>
  <si>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</si>
  <si>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</si>
  <si>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</si>
  <si>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</si>
  <si>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</si>
  <si>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</si>
  <si>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</si>
  <si>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</si>
  <si>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</si>
  <si>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</si>
  <si>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</si>
  <si>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</si>
  <si>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</si>
  <si>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</si>
  <si>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</si>
  <si>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</si>
  <si>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</si>
  <si>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</si>
  <si>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</si>
  <si>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</si>
  <si>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</si>
  <si>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</si>
  <si>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</si>
  <si>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</si>
  <si>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</si>
  <si>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</si>
  <si>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</si>
  <si>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</si>
  <si>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</si>
  <si>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</si>
  <si>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</si>
  <si>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</si>
  <si>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</si>
  <si>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</si>
  <si>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</si>
  <si>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</si>
  <si>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</si>
  <si>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</si>
  <si>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</si>
  <si>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</si>
  <si>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</si>
  <si>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</si>
  <si>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</si>
  <si>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</si>
  <si>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</si>
  <si>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</si>
  <si>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</si>
  <si>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</si>
  <si>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</si>
  <si>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</si>
  <si>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</si>
  <si>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</si>
  <si>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</si>
  <si>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</si>
  <si>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</si>
  <si>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</si>
  <si>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</si>
  <si>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</si>
  <si>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</si>
  <si>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</si>
  <si>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</si>
  <si>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</si>
  <si>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</si>
  <si>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</si>
  <si>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</si>
  <si>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</si>
  <si>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</si>
  <si>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</si>
  <si>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</si>
  <si>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</si>
  <si>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</si>
  <si>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</si>
  <si>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</si>
  <si>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</si>
  <si>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</si>
  <si>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</si>
  <si>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</si>
  <si>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</si>
  <si>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</si>
  <si>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</si>
  <si>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</si>
  <si>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</si>
  <si>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</si>
  <si>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</si>
  <si>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</si>
  <si>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</si>
  <si>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</si>
  <si>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</si>
  <si>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</si>
  <si>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</si>
  <si>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</si>
  <si>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</si>
  <si>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</si>
  <si>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</si>
  <si>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</si>
  <si>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</si>
  <si>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</si>
  <si>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</si>
  <si>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</si>
  <si>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</si>
  <si>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</si>
  <si>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</si>
  <si>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</si>
  <si>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</si>
  <si>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</si>
  <si>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</si>
  <si>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</si>
  <si>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</si>
  <si>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</si>
  <si>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</si>
  <si>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</si>
  <si>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</si>
  <si>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</si>
  <si>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</si>
  <si>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</si>
  <si>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</si>
  <si>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</si>
  <si>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</si>
  <si>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</si>
  <si>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</si>
  <si>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</si>
  <si>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</si>
  <si>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</si>
  <si>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</si>
  <si>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</si>
  <si>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</si>
  <si>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</si>
  <si>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</si>
  <si>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</si>
  <si>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</si>
  <si>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</si>
  <si>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</si>
  <si>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</si>
  <si>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</si>
  <si>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</si>
  <si>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</si>
  <si>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</si>
  <si>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</si>
  <si>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</si>
  <si>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</si>
  <si>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</si>
  <si>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</si>
  <si>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</si>
  <si>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</si>
  <si>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</si>
  <si>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</si>
  <si>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</si>
  <si>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</si>
  <si>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</si>
  <si>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</si>
  <si>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</si>
  <si>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</si>
  <si>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</si>
  <si>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</si>
  <si>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</si>
  <si>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</si>
  <si>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</si>
  <si>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</si>
  <si>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</si>
  <si>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</si>
  <si>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</si>
  <si>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</si>
  <si>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</si>
  <si>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</si>
  <si>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</si>
  <si>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</si>
  <si>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</si>
  <si>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</si>
  <si>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</si>
  <si>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</si>
  <si>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</si>
  <si>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</si>
  <si>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</si>
  <si>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</si>
  <si>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</si>
  <si>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</si>
  <si>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</si>
  <si>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</si>
  <si>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</si>
  <si>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</si>
  <si>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</si>
  <si>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</si>
  <si>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</si>
  <si>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</si>
  <si>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</si>
  <si>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</si>
  <si>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</si>
  <si>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</si>
  <si>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</si>
  <si>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</si>
  <si>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</si>
  <si>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</si>
  <si>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</si>
  <si>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</si>
  <si>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</si>
  <si>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</si>
  <si>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</si>
  <si>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</si>
  <si>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</si>
  <si>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</si>
  <si>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</si>
  <si>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</si>
  <si>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</si>
  <si>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</si>
  <si>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</si>
  <si>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</si>
  <si>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</si>
  <si>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</si>
  <si>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</si>
  <si>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</si>
  <si>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</si>
  <si>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</si>
  <si>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</si>
  <si>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</si>
  <si>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</si>
  <si>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</si>
  <si>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</si>
  <si>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</si>
  <si>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</si>
  <si>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</si>
  <si>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</si>
  <si>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</si>
  <si>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</si>
  <si>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</si>
  <si>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</si>
  <si>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</si>
  <si>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</si>
  <si>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</si>
  <si>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</si>
  <si>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</si>
  <si>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</si>
  <si>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</si>
  <si>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</si>
  <si>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</si>
  <si>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</si>
  <si>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</si>
  <si>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</si>
  <si>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</si>
  <si>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</si>
  <si>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</si>
  <si>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</si>
  <si>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</si>
  <si>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</si>
  <si>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</si>
  <si>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</si>
  <si>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</si>
  <si>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</si>
  <si>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</si>
  <si>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</si>
  <si>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</si>
  <si>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</si>
  <si>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</si>
  <si>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</si>
  <si>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</si>
  <si>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</si>
  <si>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</si>
  <si>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</si>
  <si>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</si>
  <si>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</si>
  <si>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</si>
  <si>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</si>
  <si>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</si>
  <si>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</si>
  <si>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</si>
  <si>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</si>
  <si>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</si>
  <si>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</si>
  <si>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</si>
  <si>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</si>
  <si>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</si>
  <si>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</si>
  <si>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</si>
  <si>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</si>
  <si>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</si>
  <si>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</si>
  <si>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</si>
  <si>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</si>
  <si>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</si>
  <si>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</si>
  <si>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</si>
  <si>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</si>
  <si>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</si>
  <si>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</si>
  <si>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</si>
  <si>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</si>
  <si>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</si>
  <si>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</si>
  <si>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</si>
  <si>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</si>
  <si>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</si>
  <si>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</si>
  <si>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</si>
  <si>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</si>
  <si>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</si>
  <si>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</si>
  <si>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</si>
  <si>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</si>
  <si>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</si>
  <si>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</si>
  <si>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</si>
  <si>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</si>
  <si>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</si>
  <si>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</si>
  <si>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</si>
  <si>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</si>
  <si>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</si>
  <si>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</si>
  <si>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</si>
  <si>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</si>
  <si>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</si>
  <si>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</si>
  <si>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</si>
  <si>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</si>
  <si>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</si>
  <si>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</si>
  <si>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</si>
  <si>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</si>
  <si>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</si>
  <si>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</si>
  <si>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</si>
  <si>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</si>
  <si>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</si>
  <si>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</si>
  <si>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</si>
  <si>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</si>
  <si>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</si>
  <si>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</si>
  <si>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</si>
  <si>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</si>
  <si>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</si>
  <si>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</si>
  <si>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</si>
  <si>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</si>
  <si>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</si>
  <si>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</si>
  <si>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</si>
  <si>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</si>
  <si>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</si>
  <si>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</si>
  <si>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</si>
  <si>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</si>
  <si>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</si>
  <si>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</si>
  <si>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</si>
  <si>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</si>
  <si>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</si>
  <si>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</si>
  <si>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</si>
  <si>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</si>
  <si>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</si>
  <si>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</si>
  <si>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</si>
  <si>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</si>
  <si>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</si>
  <si>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</si>
  <si>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</si>
  <si>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</si>
  <si>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</si>
  <si>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</si>
  <si>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</si>
  <si>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</si>
  <si>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</si>
  <si>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</si>
  <si>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</si>
  <si>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</si>
  <si>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</si>
  <si>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</si>
  <si>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</si>
  <si>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</si>
  <si>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</si>
  <si>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</si>
  <si>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</si>
  <si>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</si>
  <si>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</si>
  <si>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</si>
  <si>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</si>
  <si>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</si>
  <si>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</si>
  <si>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</si>
  <si>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</si>
  <si>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</si>
  <si>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</si>
  <si>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</si>
  <si>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</si>
  <si>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</si>
  <si>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</si>
  <si>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</si>
  <si>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</si>
  <si>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</si>
  <si>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</si>
  <si>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</si>
  <si>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</si>
  <si>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</si>
  <si>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</si>
  <si>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</si>
  <si>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</si>
  <si>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</si>
  <si>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</si>
  <si>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</si>
  <si>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</si>
  <si>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</si>
  <si>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</si>
  <si>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</si>
  <si>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</si>
  <si>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</si>
  <si>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</si>
  <si>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</si>
  <si>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</si>
  <si>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</si>
  <si>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</si>
  <si>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</si>
  <si>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</si>
  <si>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</si>
  <si>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</si>
  <si>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</si>
  <si>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</si>
  <si>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</si>
  <si>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</si>
  <si>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</si>
  <si>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</si>
  <si>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</si>
  <si>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</si>
  <si>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</si>
  <si>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</si>
  <si>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</si>
  <si>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</si>
  <si>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</si>
  <si>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</si>
  <si>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</si>
  <si>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</si>
  <si>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</si>
  <si>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</si>
  <si>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</si>
  <si>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</si>
  <si>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</si>
  <si>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</si>
  <si>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</si>
  <si>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</si>
  <si>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</si>
  <si>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</si>
  <si>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</si>
  <si>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</si>
  <si>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</si>
  <si>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</si>
  <si>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</si>
  <si>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</si>
  <si>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</si>
  <si>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</si>
  <si>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</si>
  <si>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</si>
  <si>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</si>
  <si>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</si>
  <si>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</si>
  <si>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</si>
  <si>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</si>
  <si>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</si>
  <si>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</si>
  <si>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</si>
  <si>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</si>
  <si>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</si>
  <si>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</si>
  <si>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</si>
  <si>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</si>
  <si>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</si>
  <si>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</si>
  <si>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</si>
  <si>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</si>
  <si>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</si>
  <si>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</si>
  <si>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</si>
  <si>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</si>
  <si>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</si>
  <si>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</si>
  <si>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</si>
  <si>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</si>
  <si>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</si>
  <si>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</si>
  <si>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</si>
  <si>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</si>
  <si>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</si>
  <si>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</si>
  <si>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</si>
  <si>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</si>
  <si>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</si>
  <si>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</si>
  <si>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</si>
  <si>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</si>
  <si>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</si>
  <si>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</si>
  <si>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</si>
  <si>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</si>
  <si>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</si>
  <si>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</si>
  <si>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</si>
  <si>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</si>
  <si>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</si>
  <si>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</si>
  <si>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</si>
  <si>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</si>
  <si>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</si>
  <si>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</si>
  <si>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</si>
  <si>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</si>
  <si>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</si>
  <si>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</si>
  <si>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</si>
  <si>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</si>
  <si>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</si>
  <si>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</si>
  <si>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</si>
  <si>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</si>
  <si>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</si>
  <si>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</si>
  <si>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</si>
  <si>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</si>
  <si>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</si>
  <si>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</si>
  <si>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</si>
  <si>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</si>
  <si>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</si>
  <si>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</si>
  <si>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</si>
  <si>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</si>
  <si>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</si>
  <si>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</si>
  <si>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</si>
  <si>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</si>
  <si>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</si>
  <si>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</si>
  <si>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</si>
  <si>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</si>
  <si>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</si>
  <si>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</si>
  <si>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</si>
  <si>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</si>
  <si>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</si>
  <si>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</si>
  <si>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</si>
  <si>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</si>
  <si>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</si>
  <si>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</si>
  <si>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</si>
  <si>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</si>
  <si>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</si>
  <si>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</si>
  <si>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</si>
  <si>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</si>
  <si>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</si>
  <si>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</si>
  <si>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</si>
  <si>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</si>
  <si>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</si>
  <si>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</si>
  <si>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</si>
  <si>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</si>
  <si>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</si>
  <si>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</si>
  <si>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</si>
  <si>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</si>
  <si>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</si>
  <si>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</si>
  <si>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</si>
  <si>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</si>
  <si>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</si>
  <si>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</si>
  <si>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</si>
  <si>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</si>
  <si>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</si>
  <si>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</si>
  <si>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</si>
  <si>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</si>
  <si>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</si>
  <si>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</si>
  <si>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</si>
  <si>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</si>
  <si>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</si>
  <si>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</si>
  <si>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</si>
  <si>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</si>
  <si>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</si>
  <si>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</si>
  <si>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</si>
  <si>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</si>
  <si>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</si>
  <si>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</si>
  <si>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</si>
  <si>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</si>
  <si>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</si>
  <si>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</si>
  <si>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</si>
  <si>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</si>
  <si>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</si>
  <si>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</si>
  <si>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</si>
  <si>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</si>
  <si>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</si>
  <si>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</si>
  <si>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</si>
  <si>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</si>
  <si>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</si>
  <si>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</si>
  <si>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</si>
  <si>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</si>
  <si>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</si>
  <si>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</si>
  <si>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</si>
  <si>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</si>
  <si>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</si>
  <si>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</si>
  <si>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</si>
  <si>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</si>
  <si>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</si>
  <si>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</si>
  <si>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</si>
  <si>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</si>
  <si>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</si>
  <si>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</si>
  <si>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</si>
  <si>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</si>
  <si>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</si>
  <si>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</si>
  <si>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</si>
  <si>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</si>
  <si>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</si>
  <si>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</si>
  <si>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</si>
  <si>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</si>
  <si>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</si>
  <si>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</si>
  <si>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</si>
  <si>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</si>
  <si>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</si>
  <si>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</si>
  <si>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</si>
  <si>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</si>
  <si>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</si>
  <si>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</si>
  <si>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</si>
  <si>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</si>
  <si>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</si>
  <si>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</si>
  <si>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</si>
  <si>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</si>
  <si>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</si>
  <si>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</si>
  <si>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</si>
  <si>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</si>
  <si>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</si>
  <si>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</si>
  <si>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</si>
  <si>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</si>
  <si>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</si>
  <si>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</si>
  <si>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</si>
  <si>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</si>
  <si>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</si>
  <si>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</si>
  <si>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</si>
  <si>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</si>
  <si>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</si>
  <si>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</si>
  <si>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</si>
  <si>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</si>
  <si>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</si>
  <si>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</si>
  <si>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</si>
  <si>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</si>
  <si>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</si>
  <si>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</si>
  <si>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</si>
  <si>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</si>
  <si>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</si>
  <si>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</si>
  <si>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</si>
  <si>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</si>
  <si>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</si>
  <si>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</si>
  <si>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</si>
  <si>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</si>
  <si>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</si>
  <si>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</si>
  <si>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</si>
  <si>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</si>
  <si>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</si>
  <si>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</si>
  <si>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</si>
  <si>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</si>
  <si>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</si>
  <si>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</si>
  <si>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</si>
  <si>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</si>
  <si>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</si>
  <si>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</si>
  <si>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</si>
  <si>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</si>
  <si>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</si>
  <si>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</si>
  <si>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</si>
  <si>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</si>
  <si>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</si>
  <si>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</si>
  <si>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</si>
  <si>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</si>
  <si>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</si>
  <si>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</si>
  <si>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</si>
  <si>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</si>
  <si>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</si>
  <si>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</si>
  <si>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</si>
  <si>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</si>
  <si>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</si>
  <si>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</si>
  <si>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</si>
  <si>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</si>
  <si>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</si>
  <si>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</si>
  <si>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</si>
  <si>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</si>
  <si>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</si>
  <si>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</si>
  <si>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</si>
  <si>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</si>
  <si>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</si>
  <si>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</si>
  <si>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</si>
  <si>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</si>
  <si>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</si>
  <si>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</si>
  <si>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</si>
  <si>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</si>
  <si>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</si>
  <si>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</si>
  <si>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</si>
  <si>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</si>
  <si>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</si>
  <si>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</si>
  <si>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</si>
  <si>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</si>
  <si>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</si>
  <si>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</si>
  <si>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</si>
  <si>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</si>
  <si>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</si>
  <si>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</si>
  <si>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</si>
  <si>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</si>
  <si>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</si>
  <si>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</si>
  <si>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</si>
  <si>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</si>
  <si>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</si>
  <si>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</si>
  <si>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</si>
  <si>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</si>
  <si>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</si>
  <si>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</si>
  <si>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</si>
  <si>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</si>
  <si>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</si>
  <si>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</si>
  <si>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</si>
  <si>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</si>
  <si>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</si>
  <si>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</si>
  <si>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</si>
  <si>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</si>
  <si>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</si>
  <si>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</si>
  <si>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</si>
  <si>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</si>
  <si>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</si>
  <si>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</si>
  <si>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</si>
  <si>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</si>
  <si>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</si>
  <si>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</si>
  <si>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</si>
  <si>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</si>
  <si>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</si>
  <si>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</si>
  <si>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</si>
  <si>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</si>
  <si>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</si>
  <si>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</si>
  <si>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</si>
  <si>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</si>
  <si>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</si>
  <si>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</si>
  <si>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</si>
  <si>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</si>
  <si>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</si>
  <si>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</si>
  <si>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</si>
  <si>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</si>
  <si>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</si>
  <si>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</si>
  <si>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</si>
  <si>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</si>
  <si>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</si>
  <si>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</si>
  <si>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</si>
  <si>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</si>
  <si>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</si>
  <si>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</si>
  <si>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</si>
  <si>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</si>
  <si>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</si>
  <si>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</si>
  <si>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</si>
  <si>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</si>
  <si>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</si>
  <si>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</si>
  <si>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</si>
  <si>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</si>
  <si>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</si>
  <si>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</si>
  <si>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</si>
  <si>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</si>
  <si>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</si>
  <si>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</si>
  <si>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</si>
  <si>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</si>
  <si>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</si>
  <si>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</si>
  <si>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</si>
  <si>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</si>
  <si>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</si>
  <si>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</si>
  <si>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</si>
  <si>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</si>
  <si>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</si>
  <si>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</si>
  <si>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</si>
  <si>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</si>
  <si>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</si>
  <si>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</si>
  <si>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</si>
  <si>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</si>
  <si>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</si>
  <si>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</si>
  <si>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</si>
  <si>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</si>
  <si>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</si>
  <si>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</si>
  <si>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</si>
  <si>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</si>
  <si>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</si>
  <si>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</si>
  <si>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</si>
  <si>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</si>
  <si>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</si>
  <si>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</si>
  <si>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</si>
  <si>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</si>
  <si>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</si>
  <si>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</si>
  <si>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</si>
  <si>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</si>
  <si>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</si>
  <si>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</si>
  <si>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</si>
  <si>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</si>
  <si>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</si>
  <si>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</si>
  <si>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</si>
  <si>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</si>
  <si>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</si>
  <si>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</si>
  <si>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</si>
  <si>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</si>
  <si>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</si>
  <si>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</si>
  <si>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</si>
  <si>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</si>
  <si>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</si>
  <si>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</si>
  <si>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</si>
  <si>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</si>
  <si>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</si>
  <si>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</si>
  <si>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</si>
  <si>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</si>
  <si>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</si>
  <si>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</si>
  <si>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</si>
  <si>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</si>
  <si>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</si>
  <si>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</si>
  <si>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</si>
  <si>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</si>
  <si>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</si>
  <si>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</si>
  <si>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</si>
  <si>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</si>
  <si>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</si>
  <si>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</si>
  <si>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</si>
  <si>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</si>
  <si>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</si>
  <si>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</si>
  <si>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</si>
  <si>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</si>
  <si>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</si>
  <si>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</si>
  <si>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</si>
  <si>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</si>
  <si>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</si>
  <si>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</si>
  <si>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</si>
  <si>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</si>
  <si>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</si>
  <si>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</si>
  <si>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</si>
  <si>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</si>
  <si>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</si>
  <si>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</si>
  <si>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</si>
  <si>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</si>
  <si>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</si>
  <si>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</si>
  <si>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</si>
  <si>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</si>
  <si>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</si>
  <si>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</si>
  <si>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</si>
  <si>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</si>
  <si>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</si>
  <si>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</si>
  <si>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</si>
  <si>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</si>
  <si>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</si>
  <si>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</si>
  <si>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</si>
  <si>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</si>
  <si>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</si>
  <si>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</si>
  <si>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</si>
  <si>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</si>
  <si>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</si>
  <si>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</si>
  <si>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</si>
  <si>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</si>
  <si>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</si>
  <si>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</si>
  <si>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</si>
  <si>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</si>
  <si>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</si>
  <si>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</si>
  <si>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</si>
  <si>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</si>
  <si>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</si>
  <si>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</si>
  <si>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</si>
  <si>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</si>
  <si>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</si>
  <si>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</si>
  <si>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</si>
  <si>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</si>
  <si>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</si>
  <si>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</si>
  <si>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</si>
  <si>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</si>
  <si>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</si>
  <si>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</si>
  <si>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</si>
  <si>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</si>
  <si>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</si>
  <si>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</si>
  <si>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</si>
  <si>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</si>
  <si>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</si>
  <si>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</si>
  <si>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</si>
  <si>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</si>
  <si>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</si>
  <si>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</si>
  <si>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</si>
  <si>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</si>
  <si>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</si>
  <si>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</si>
  <si>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</si>
  <si>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</si>
  <si>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</si>
  <si>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</si>
  <si>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</si>
  <si>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</si>
  <si>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</si>
  <si>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</si>
  <si>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</si>
  <si>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</si>
  <si>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</si>
  <si>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</si>
  <si>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</si>
  <si>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</si>
  <si>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</si>
  <si>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</si>
  <si>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</si>
  <si>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</si>
  <si>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</si>
  <si>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</si>
  <si>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</si>
  <si>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</si>
  <si>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</si>
  <si>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</si>
  <si>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</si>
  <si>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</si>
  <si>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</si>
  <si>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</si>
  <si>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</si>
  <si>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</si>
  <si>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</si>
  <si>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</si>
  <si>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</si>
  <si>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</si>
  <si>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</si>
  <si>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</si>
  <si>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</si>
  <si>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</si>
  <si>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</si>
  <si>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</si>
  <si>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</si>
  <si>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</si>
  <si>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</si>
  <si>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</si>
  <si>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</si>
  <si>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</si>
  <si>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</si>
  <si>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</si>
  <si>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</si>
  <si>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</si>
  <si>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</si>
  <si>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</si>
  <si>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</si>
  <si>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</si>
  <si>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</si>
  <si>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</si>
  <si>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</si>
  <si>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</si>
  <si>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</si>
  <si>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</si>
  <si>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</si>
  <si>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</si>
  <si>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</si>
  <si>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</si>
  <si>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</si>
  <si>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</si>
  <si>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</si>
  <si>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</si>
  <si>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</si>
  <si>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</si>
  <si>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</si>
  <si>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</si>
  <si>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</si>
  <si>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</si>
  <si>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</si>
  <si>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</si>
  <si>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</si>
  <si>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</si>
  <si>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</si>
  <si>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</si>
  <si>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</si>
  <si>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</si>
  <si>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</si>
  <si>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</si>
  <si>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</si>
  <si>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</si>
  <si>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</si>
  <si>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</si>
  <si>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</si>
  <si>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</si>
  <si>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</si>
  <si>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</si>
  <si>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</si>
  <si>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</si>
  <si>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</si>
  <si>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</si>
  <si>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</si>
  <si>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</si>
  <si>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</si>
  <si>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</si>
  <si>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</si>
  <si>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</si>
  <si>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</si>
  <si>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</si>
  <si>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</si>
  <si>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</si>
  <si>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</si>
  <si>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</si>
  <si>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</si>
  <si>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</si>
  <si>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</si>
  <si>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</si>
  <si>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</si>
  <si>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</si>
  <si>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</si>
  <si>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</si>
  <si>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</si>
  <si>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</si>
  <si>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</si>
  <si>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</si>
  <si>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</si>
  <si>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</si>
  <si>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</si>
  <si>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</si>
  <si>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</si>
  <si>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</si>
  <si>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</si>
  <si>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</si>
  <si>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</si>
  <si>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</si>
  <si>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</si>
  <si>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</si>
  <si>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</si>
  <si>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</si>
  <si>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</si>
  <si>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</si>
  <si>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</si>
  <si>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</si>
  <si>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</si>
  <si>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</si>
  <si>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</si>
  <si>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</si>
  <si>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</si>
  <si>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</si>
  <si>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</si>
  <si>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</si>
  <si>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</si>
  <si>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</si>
  <si>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</si>
  <si>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</si>
  <si>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</si>
  <si>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</si>
  <si>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</si>
  <si>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</si>
  <si>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</si>
  <si>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</si>
  <si>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</si>
  <si>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</si>
  <si>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</si>
  <si>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</si>
  <si>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</si>
  <si>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</si>
  <si>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</si>
  <si>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</si>
  <si>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</si>
  <si>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</si>
  <si>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</si>
  <si>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</si>
  <si>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</si>
  <si>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</si>
  <si>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</si>
  <si>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</si>
  <si>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</si>
  <si>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</si>
  <si>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</si>
  <si>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</si>
  <si>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</si>
  <si>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</si>
  <si>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</si>
  <si>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</si>
  <si>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</si>
  <si>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</si>
  <si>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</si>
  <si>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</si>
  <si>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</si>
  <si>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</si>
  <si>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</si>
  <si>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</si>
  <si>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</si>
  <si>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</si>
  <si>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</si>
  <si>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</si>
  <si>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</si>
  <si>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</si>
  <si>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</si>
  <si>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</si>
  <si>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</si>
  <si>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</si>
  <si>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</si>
  <si>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</si>
  <si>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</si>
  <si>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</si>
  <si>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</si>
  <si>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</si>
  <si>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</si>
  <si>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</si>
  <si>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</si>
  <si>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</si>
  <si>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</si>
  <si>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</si>
  <si>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</si>
  <si>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</si>
  <si>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</si>
  <si>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</si>
  <si>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</si>
  <si>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</si>
  <si>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</si>
  <si>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</si>
  <si>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</si>
  <si>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</si>
  <si>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</si>
  <si>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</si>
  <si>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</si>
  <si>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</si>
  <si>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</si>
  <si>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</si>
  <si>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</si>
  <si>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</si>
  <si>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</si>
  <si>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</si>
  <si>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</si>
  <si>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</si>
  <si>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</si>
  <si>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</si>
  <si>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</si>
  <si>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</si>
  <si>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</si>
  <si>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</si>
  <si>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</si>
  <si>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</si>
  <si>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</si>
  <si>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</si>
  <si>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</si>
  <si>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</si>
  <si>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</si>
  <si>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</si>
  <si>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</si>
  <si>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</si>
  <si>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</si>
  <si>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</si>
  <si>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</si>
  <si>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</si>
  <si>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</si>
  <si>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</si>
  <si>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</si>
  <si>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</si>
  <si>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</si>
  <si>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</si>
  <si>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</si>
  <si>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</si>
  <si>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</si>
  <si>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</si>
  <si>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</si>
  <si>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</si>
  <si>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</si>
  <si>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</si>
  <si>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</si>
  <si>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</si>
  <si>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</si>
  <si>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</si>
  <si>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</si>
  <si>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</si>
  <si>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</si>
  <si>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</si>
  <si>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</si>
  <si>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</si>
  <si>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</si>
  <si>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</si>
  <si>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</si>
  <si>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</si>
  <si>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</si>
  <si>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</si>
  <si>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</si>
  <si>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</si>
  <si>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</si>
  <si>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</si>
  <si>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</si>
  <si>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</si>
  <si>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</si>
  <si>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</si>
  <si>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</si>
  <si>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</si>
  <si>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</si>
  <si>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</si>
  <si>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</si>
  <si>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</si>
  <si>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</si>
  <si>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</si>
  <si>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</si>
  <si>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</si>
  <si>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</si>
  <si>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</si>
  <si>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</si>
  <si>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</si>
  <si>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</si>
  <si>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</si>
  <si>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</si>
  <si>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</si>
  <si>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</si>
  <si>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</si>
  <si>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</si>
  <si>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</si>
  <si>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</si>
  <si>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</si>
  <si>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</si>
  <si>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</si>
  <si>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</si>
  <si>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</si>
  <si>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</si>
  <si>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</si>
  <si>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</si>
  <si>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</si>
  <si>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</si>
  <si>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</si>
  <si>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</si>
  <si>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</si>
  <si>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</si>
  <si>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</si>
  <si>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</si>
  <si>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</si>
  <si>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</si>
  <si>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</si>
  <si>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</si>
  <si>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</si>
  <si>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</si>
  <si>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</si>
  <si>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</si>
  <si>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</si>
  <si>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</si>
  <si>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</si>
  <si>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</si>
  <si>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</si>
  <si>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</si>
  <si>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</si>
  <si>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</si>
  <si>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</si>
  <si>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</si>
  <si>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</si>
  <si>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</si>
  <si>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</si>
  <si>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</si>
  <si>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</si>
  <si>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</si>
  <si>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</si>
  <si>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</si>
  <si>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</si>
  <si>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</si>
  <si>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</si>
  <si>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</si>
  <si>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</si>
  <si>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</si>
  <si>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</si>
  <si>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</si>
  <si>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</si>
  <si>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</si>
  <si>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</si>
  <si>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</si>
  <si>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</si>
  <si>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</si>
  <si>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</si>
  <si>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</si>
  <si>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</si>
  <si>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</si>
  <si>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</si>
  <si>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</si>
  <si>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</si>
  <si>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</si>
  <si>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</si>
  <si>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</si>
  <si>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</si>
  <si>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</si>
  <si>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</si>
  <si>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</si>
  <si>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</si>
  <si>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</si>
  <si>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</si>
  <si>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</si>
  <si>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</si>
  <si>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</si>
  <si>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</si>
  <si>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</si>
  <si>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</si>
  <si>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</si>
  <si>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</si>
  <si>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</si>
  <si>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</si>
  <si>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</si>
  <si>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</si>
  <si>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</si>
  <si>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</si>
  <si>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</si>
  <si>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</si>
  <si>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</si>
  <si>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</si>
  <si>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</si>
  <si>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</si>
  <si>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</si>
  <si>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</si>
  <si>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</si>
  <si>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</si>
  <si>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</si>
  <si>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</si>
  <si>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</si>
  <si>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</si>
  <si>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</si>
  <si>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</si>
  <si>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</si>
  <si>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</si>
  <si>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</si>
  <si>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</si>
  <si>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</si>
  <si>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</si>
  <si>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</si>
  <si>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</si>
  <si>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</si>
  <si>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</si>
  <si>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</si>
  <si>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</si>
  <si>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</si>
  <si>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</si>
  <si>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</si>
  <si>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</si>
  <si>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</si>
  <si>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</si>
  <si>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</si>
  <si>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</si>
  <si>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</si>
  <si>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</si>
  <si>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</si>
  <si>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</si>
  <si>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</si>
  <si>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</si>
  <si>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</si>
  <si>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</si>
  <si>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</si>
  <si>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</si>
  <si>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</si>
  <si>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</si>
  <si>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</si>
  <si>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</si>
  <si>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</si>
  <si>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</si>
  <si>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</si>
  <si>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</si>
  <si>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</si>
  <si>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</si>
  <si>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</si>
  <si>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</si>
  <si>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</si>
  <si>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</si>
  <si>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</si>
  <si>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</si>
  <si>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</si>
  <si>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</si>
  <si>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</si>
  <si>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</si>
  <si>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</si>
  <si>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</si>
  <si>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</si>
  <si>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</si>
  <si>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</si>
  <si>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</si>
  <si>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</si>
  <si>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</si>
  <si>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</si>
  <si>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</si>
  <si>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</si>
  <si>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</si>
  <si>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</si>
  <si>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</si>
  <si>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</si>
  <si>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</si>
  <si>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</si>
  <si>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</si>
  <si>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</si>
  <si>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</si>
  <si>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</si>
  <si>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</si>
  <si>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</si>
  <si>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</si>
  <si>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</si>
  <si>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</si>
  <si>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</si>
  <si>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</si>
  <si>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</si>
  <si>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</si>
  <si>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</si>
  <si>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</si>
  <si>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</si>
  <si>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</si>
  <si>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</si>
  <si>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</si>
  <si>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</si>
  <si>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</si>
  <si>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</si>
  <si>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</si>
  <si>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</si>
  <si>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</si>
  <si>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</si>
  <si>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</si>
  <si>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</si>
  <si>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</si>
  <si>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</si>
  <si>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</si>
  <si>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</si>
  <si>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</si>
  <si>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</si>
  <si>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</si>
  <si>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</si>
  <si>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</si>
  <si>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</si>
  <si>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</si>
  <si>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</si>
  <si>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</si>
  <si>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</si>
  <si>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</si>
  <si>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</si>
  <si>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</si>
  <si>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</si>
  <si>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</si>
  <si>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</si>
  <si>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</si>
  <si>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</si>
  <si>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</si>
  <si>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</si>
  <si>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</si>
  <si>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</si>
  <si>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</si>
  <si>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</si>
  <si>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</si>
  <si>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</si>
  <si>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</si>
  <si>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</si>
  <si>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</si>
  <si>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</si>
  <si>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</si>
  <si>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</si>
  <si>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</si>
  <si>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</si>
  <si>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</si>
  <si>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</si>
  <si>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</si>
  <si>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</si>
  <si>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</si>
  <si>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</si>
  <si>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</si>
  <si>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</si>
  <si>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</si>
  <si>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</si>
  <si>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</si>
  <si>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</si>
  <si>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</si>
  <si>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</si>
  <si>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</si>
  <si>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</si>
  <si>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</si>
  <si>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</si>
  <si>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</si>
  <si>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</si>
  <si>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</si>
  <si>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</si>
  <si>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</si>
  <si>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</si>
  <si>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</si>
  <si>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</si>
  <si>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</si>
  <si>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</si>
  <si>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</si>
  <si>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</si>
  <si>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</si>
  <si>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</si>
  <si>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</si>
  <si>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</si>
  <si>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</si>
  <si>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</si>
  <si>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</si>
  <si>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</si>
  <si>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</si>
  <si>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</si>
  <si>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</si>
  <si>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</si>
  <si>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</si>
  <si>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</si>
  <si>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</si>
  <si>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</si>
  <si>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</si>
  <si>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</si>
  <si>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</si>
  <si>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</si>
  <si>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</si>
  <si>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</si>
  <si>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</si>
  <si>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</si>
  <si>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</si>
  <si>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</si>
  <si>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</si>
  <si>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</si>
  <si>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</si>
  <si>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</si>
  <si>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</si>
  <si>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</si>
  <si>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</si>
  <si>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</si>
  <si>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</si>
  <si>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</si>
  <si>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</si>
  <si>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</si>
  <si>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</si>
  <si>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</si>
  <si>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</si>
  <si>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</si>
  <si>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</si>
  <si>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</si>
  <si>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</si>
  <si>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</si>
  <si>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</si>
  <si>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</si>
  <si>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</si>
  <si>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</si>
  <si>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</si>
  <si>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</si>
  <si>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</si>
  <si>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</si>
  <si>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</si>
  <si>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</si>
  <si>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</si>
  <si>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</si>
  <si>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</si>
  <si>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</si>
  <si>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</si>
  <si>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</si>
  <si>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</si>
  <si>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</si>
  <si>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</si>
  <si>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</si>
  <si>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</si>
  <si>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</si>
  <si>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</si>
  <si>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</si>
  <si>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</si>
  <si>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</si>
  <si>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</si>
  <si>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</si>
  <si>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</si>
  <si>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</si>
  <si>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</si>
  <si>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</si>
  <si>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</si>
  <si>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</si>
  <si>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</si>
  <si>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</si>
  <si>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</si>
  <si>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</si>
  <si>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</si>
  <si>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</si>
  <si>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</si>
  <si>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</si>
  <si>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</si>
  <si>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</si>
  <si>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</si>
  <si>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</si>
  <si>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</si>
  <si>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</si>
  <si>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</si>
  <si>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</si>
  <si>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</si>
  <si>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</si>
  <si>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</si>
  <si>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</si>
  <si>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</si>
  <si>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</si>
  <si>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</si>
  <si>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</si>
  <si>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</si>
  <si>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</si>
  <si>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</si>
  <si>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</si>
  <si>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</si>
  <si>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</si>
  <si>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</si>
  <si>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</si>
  <si>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</si>
  <si>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</si>
  <si>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</si>
  <si>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</si>
  <si>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</si>
  <si>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</si>
  <si>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</si>
  <si>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</si>
  <si>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</si>
  <si>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</si>
  <si>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</si>
  <si>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</si>
  <si>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</si>
  <si>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</si>
  <si>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</si>
  <si>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</si>
  <si>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</si>
  <si>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</si>
  <si>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</si>
  <si>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</si>
  <si>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</si>
  <si>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</si>
  <si>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</si>
  <si>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</si>
  <si>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</si>
  <si>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</si>
  <si>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</si>
  <si>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</si>
  <si>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</si>
  <si>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</si>
  <si>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</si>
  <si>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</si>
  <si>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</si>
  <si>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</si>
  <si>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</si>
  <si>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</si>
  <si>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</si>
  <si>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</si>
  <si>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</si>
  <si>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</si>
  <si>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</si>
  <si>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</si>
  <si>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</si>
  <si>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</si>
  <si>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</si>
  <si>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</si>
  <si>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</si>
  <si>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</si>
  <si>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</si>
  <si>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</si>
  <si>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</si>
  <si>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</si>
  <si>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</si>
  <si>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</si>
  <si>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</si>
  <si>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</si>
  <si>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</si>
  <si>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</si>
  <si>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</si>
  <si>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</si>
  <si>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</si>
  <si>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</si>
  <si>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</si>
  <si>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</si>
  <si>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</si>
  <si>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</si>
  <si>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</si>
  <si>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</si>
  <si>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</si>
  <si>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</si>
  <si>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</si>
  <si>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</si>
  <si>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</si>
  <si>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</si>
  <si>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</si>
  <si>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</si>
  <si>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</si>
  <si>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</si>
  <si>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</si>
  <si>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</si>
  <si>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</si>
  <si>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</si>
  <si>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</si>
  <si>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</si>
  <si>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</si>
  <si>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</si>
  <si>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</si>
  <si>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</si>
  <si>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</si>
  <si>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</si>
  <si>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</si>
  <si>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</si>
  <si>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</si>
  <si>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</si>
  <si>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</si>
  <si>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</si>
  <si>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</si>
  <si>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</si>
  <si>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</si>
  <si>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</si>
  <si>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</si>
  <si>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</si>
  <si>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</si>
  <si>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</si>
  <si>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</si>
  <si>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</si>
  <si>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</si>
  <si>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</si>
  <si>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</si>
  <si>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</si>
  <si>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</si>
  <si>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</si>
  <si>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</si>
  <si>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</si>
  <si>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</si>
  <si>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</si>
  <si>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</si>
  <si>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</si>
  <si>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</si>
  <si>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</si>
  <si>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</si>
  <si>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</si>
  <si>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</si>
  <si>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</si>
  <si>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</si>
  <si>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</si>
  <si>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</si>
  <si>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</si>
  <si>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</si>
  <si>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</si>
  <si>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</si>
  <si>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</si>
  <si>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</si>
  <si>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</si>
  <si>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</si>
  <si>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</si>
  <si>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</si>
  <si>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</si>
  <si>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</si>
  <si>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</si>
  <si>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</si>
  <si>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</si>
  <si>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</si>
  <si>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</si>
  <si>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</si>
  <si>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</si>
  <si>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</si>
  <si>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</si>
  <si>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</si>
  <si>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</si>
  <si>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</si>
  <si>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</si>
  <si>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</si>
  <si>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</si>
  <si>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</si>
  <si>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</si>
  <si>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</si>
  <si>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</si>
  <si>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</si>
  <si>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</si>
  <si>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</si>
  <si>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</si>
  <si>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</si>
  <si>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</si>
  <si>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</si>
  <si>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</si>
  <si>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</si>
  <si>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</si>
  <si>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</si>
  <si>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</si>
  <si>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</si>
  <si>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</si>
  <si>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</si>
  <si>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</si>
  <si>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</si>
  <si>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</si>
  <si>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</si>
  <si>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</si>
  <si>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</si>
  <si>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</si>
  <si>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</si>
  <si>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</si>
  <si>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</si>
  <si>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</si>
  <si>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</si>
  <si>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</si>
  <si>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</si>
  <si>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</si>
  <si>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</si>
  <si>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</si>
  <si>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</si>
  <si>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</si>
  <si>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</si>
  <si>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</si>
  <si>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</si>
  <si>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</si>
  <si>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</si>
  <si>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</si>
  <si>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</si>
  <si>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</si>
  <si>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</si>
  <si>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</si>
  <si>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</si>
  <si>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</si>
  <si>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</si>
  <si>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</si>
  <si>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</si>
  <si>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</si>
  <si>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</si>
  <si>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</si>
  <si>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</si>
  <si>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</si>
  <si>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</si>
  <si>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</si>
  <si>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</si>
  <si>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</si>
  <si>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</si>
  <si>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</si>
  <si>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</si>
  <si>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</si>
  <si>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</si>
  <si>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</si>
  <si>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</si>
  <si>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</si>
  <si>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</si>
  <si>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</si>
  <si>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</si>
  <si>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</si>
  <si>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</si>
  <si>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</si>
  <si>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</si>
  <si>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</si>
  <si>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</si>
  <si>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</si>
  <si>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</si>
  <si>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</si>
  <si>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</si>
  <si>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</si>
  <si>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</si>
  <si>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</si>
  <si>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</si>
  <si>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</si>
  <si>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</si>
  <si>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</si>
  <si>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</si>
  <si>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</si>
  <si>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</si>
  <si>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</si>
  <si>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</si>
  <si>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</si>
  <si>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</si>
  <si>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</si>
  <si>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</si>
  <si>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</si>
  <si>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</si>
  <si>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</si>
  <si>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</si>
  <si>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</si>
  <si>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</si>
  <si>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</si>
  <si>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</si>
  <si>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</si>
  <si>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</si>
  <si>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</si>
  <si>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</si>
  <si>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</si>
  <si>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</si>
  <si>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</si>
  <si>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</si>
  <si>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</si>
  <si>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</si>
  <si>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</si>
  <si>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</si>
  <si>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</si>
  <si>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</si>
  <si>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</si>
  <si>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</si>
  <si>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</si>
  <si>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</si>
  <si>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</si>
  <si>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</si>
  <si>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</si>
  <si>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</si>
  <si>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</si>
  <si>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</si>
  <si>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</si>
  <si>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</si>
  <si>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</si>
  <si>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</si>
  <si>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</si>
  <si>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</si>
  <si>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</si>
  <si>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</si>
  <si>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</si>
  <si>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</si>
  <si>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</si>
  <si>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</si>
  <si>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</si>
  <si>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</si>
  <si>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</si>
  <si>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</si>
  <si>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</si>
  <si>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</si>
  <si>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</si>
  <si>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</si>
  <si>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</si>
  <si>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</si>
  <si>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</si>
  <si>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</si>
  <si>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</si>
  <si>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</si>
  <si>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</si>
  <si>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</si>
  <si>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</si>
  <si>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</si>
  <si>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</si>
  <si>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</si>
  <si>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</si>
  <si>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</si>
  <si>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</si>
  <si>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</si>
  <si>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</si>
  <si>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</si>
  <si>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</si>
  <si>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</si>
  <si>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</si>
  <si>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</si>
  <si>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</si>
  <si>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</si>
  <si>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</si>
  <si>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</si>
  <si>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</si>
  <si>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</si>
  <si>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</si>
  <si>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</si>
  <si>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</si>
  <si>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</si>
  <si>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</si>
  <si>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</si>
  <si>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</si>
  <si>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</si>
  <si>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</si>
  <si>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</si>
  <si>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</si>
  <si>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</si>
  <si>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</si>
  <si>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</si>
  <si>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</si>
  <si>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</si>
  <si>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</si>
  <si>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</si>
  <si>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</si>
  <si>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</si>
  <si>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</si>
  <si>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</si>
  <si>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</si>
  <si>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</si>
  <si>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</si>
  <si>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</si>
  <si>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</si>
  <si>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</si>
  <si>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</si>
  <si>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</si>
  <si>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</si>
  <si>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</si>
  <si>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</si>
  <si>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</si>
  <si>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</si>
  <si>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</si>
  <si>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</si>
  <si>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</si>
  <si>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</si>
  <si>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</si>
  <si>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</si>
  <si>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</si>
  <si>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</si>
  <si>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</si>
  <si>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</si>
  <si>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</si>
  <si>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</si>
  <si>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</si>
  <si>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</si>
  <si>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</si>
  <si>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</si>
  <si>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</si>
  <si>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</si>
  <si>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</si>
  <si>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</si>
  <si>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</si>
  <si>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</si>
  <si>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</si>
  <si>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</si>
  <si>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</si>
  <si>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</si>
  <si>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</si>
  <si>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</si>
  <si>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</si>
  <si>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</si>
  <si>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</si>
  <si>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</si>
  <si>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</si>
  <si>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</si>
  <si>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</si>
  <si>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</si>
  <si>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</si>
  <si>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</si>
  <si>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</si>
  <si>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</si>
  <si>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</si>
  <si>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</si>
  <si>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</si>
  <si>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</si>
  <si>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</si>
  <si>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</si>
  <si>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</si>
  <si>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</si>
  <si>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</si>
  <si>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</si>
  <si>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</si>
  <si>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</si>
  <si>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</si>
  <si>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</si>
  <si>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</si>
  <si>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</si>
  <si>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</si>
  <si>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</si>
  <si>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</si>
  <si>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</si>
  <si>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</si>
  <si>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</si>
  <si>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</si>
  <si>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</si>
  <si>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</si>
  <si>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</si>
  <si>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</si>
  <si>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</si>
  <si>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</si>
  <si>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</si>
  <si>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</si>
  <si>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</si>
  <si>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</si>
  <si>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</si>
  <si>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</si>
  <si>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</si>
  <si>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</si>
  <si>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</si>
  <si>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</si>
  <si>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</si>
  <si>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</si>
  <si>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</si>
  <si>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</si>
  <si>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</si>
  <si>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</si>
  <si>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</si>
  <si>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</si>
  <si>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</si>
  <si>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</si>
  <si>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</si>
  <si>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</si>
  <si>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</si>
  <si>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</si>
  <si>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</si>
  <si>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</si>
  <si>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</si>
  <si>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</si>
  <si>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</si>
  <si>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</si>
  <si>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</si>
  <si>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</si>
  <si>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</si>
  <si>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</si>
  <si>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</si>
  <si>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</si>
  <si>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</si>
  <si>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</si>
  <si>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</si>
  <si>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</si>
  <si>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</si>
  <si>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</si>
  <si>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</si>
  <si>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</si>
  <si>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</si>
  <si>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</si>
  <si>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</si>
  <si>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</si>
  <si>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</si>
  <si>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</si>
  <si>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</si>
  <si>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</si>
  <si>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</si>
  <si>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</si>
  <si>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</si>
  <si>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</si>
  <si>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</si>
  <si>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</si>
  <si>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</si>
  <si>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</si>
  <si>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</si>
  <si>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</si>
  <si>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</si>
  <si>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</si>
  <si>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</si>
  <si>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</si>
  <si>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</si>
  <si>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</si>
  <si>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</si>
  <si>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</si>
  <si>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</si>
  <si>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</si>
  <si>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</si>
  <si>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</si>
  <si>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</si>
  <si>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</si>
  <si>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</si>
  <si>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</si>
  <si>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</si>
  <si>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</si>
  <si>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</si>
  <si>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</si>
  <si>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</si>
  <si>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</si>
  <si>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</si>
  <si>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</si>
  <si>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</si>
  <si>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</si>
  <si>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</si>
  <si>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</si>
  <si>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</si>
  <si>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</si>
  <si>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</si>
  <si>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</si>
  <si>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</si>
  <si>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</si>
  <si>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</si>
  <si>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</si>
  <si>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</si>
  <si>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</si>
  <si>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</si>
  <si>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</si>
  <si>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</si>
  <si>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</si>
  <si>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</si>
  <si>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</si>
  <si>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</si>
  <si>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</si>
  <si>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</si>
  <si>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</si>
  <si>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</si>
  <si>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</si>
  <si>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</si>
  <si>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</si>
  <si>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</si>
  <si>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</si>
  <si>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</si>
  <si>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</si>
  <si>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</si>
  <si>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</si>
  <si>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</si>
  <si>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</si>
  <si>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</si>
  <si>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</si>
  <si>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</si>
  <si>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</si>
  <si>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</si>
  <si>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</si>
  <si>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</si>
  <si>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</si>
  <si>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</si>
  <si>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</si>
  <si>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</si>
  <si>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</si>
  <si>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</si>
  <si>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</si>
  <si>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</si>
  <si>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</si>
  <si>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</si>
  <si>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</si>
  <si>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</si>
  <si>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</si>
  <si>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</si>
  <si>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</si>
  <si>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</si>
  <si>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</si>
  <si>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</si>
  <si>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</si>
  <si>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</si>
  <si>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</si>
  <si>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</si>
  <si>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</si>
  <si>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</si>
  <si>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</si>
  <si>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</si>
  <si>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</si>
  <si>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</si>
  <si>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</si>
  <si>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</si>
  <si>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</si>
  <si>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</si>
  <si>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</si>
  <si>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</si>
  <si>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</si>
  <si>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</si>
  <si>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</si>
  <si>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</si>
  <si>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</si>
  <si>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</si>
  <si>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</si>
  <si>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</si>
  <si>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</si>
  <si>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</si>
  <si>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</si>
  <si>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</si>
  <si>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</si>
  <si>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</si>
  <si>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</si>
  <si>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</si>
  <si>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</si>
  <si>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</si>
  <si>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</si>
  <si>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</si>
  <si>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</si>
  <si>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</si>
  <si>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</si>
  <si>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</si>
  <si>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</si>
  <si>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</si>
  <si>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</si>
  <si>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</si>
  <si>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</si>
  <si>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</si>
  <si>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</si>
  <si>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</si>
  <si>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</si>
  <si>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</si>
  <si>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</si>
  <si>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</si>
  <si>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</si>
  <si>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</si>
  <si>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</si>
  <si>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</si>
  <si>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</si>
  <si>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</si>
  <si>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</si>
  <si>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</si>
  <si>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</si>
  <si>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</si>
  <si>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</si>
  <si>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</si>
  <si>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</si>
  <si>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</si>
  <si>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</si>
  <si>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</si>
  <si>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</si>
  <si>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</si>
  <si>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</si>
  <si>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</si>
  <si>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</si>
  <si>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</si>
  <si>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</si>
  <si>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</si>
  <si>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</si>
  <si>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</si>
  <si>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</si>
  <si>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</si>
  <si>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</si>
  <si>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</si>
  <si>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</si>
  <si>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</si>
  <si>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</si>
  <si>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</si>
  <si>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</si>
  <si>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</si>
  <si>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</si>
  <si>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</si>
  <si>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</si>
  <si>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</si>
  <si>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</si>
  <si>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</si>
  <si>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</si>
  <si>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</si>
  <si>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</si>
  <si>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</si>
  <si>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</si>
  <si>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</si>
  <si>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</si>
  <si>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</si>
  <si>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</si>
  <si>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</si>
  <si>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</si>
  <si>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</si>
  <si>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</si>
  <si>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</si>
  <si>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</si>
  <si>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</si>
  <si>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</si>
  <si>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</si>
  <si>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</si>
  <si>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</si>
  <si>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</si>
  <si>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</si>
  <si>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</si>
  <si>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</si>
  <si>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</si>
  <si>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</si>
  <si>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</si>
  <si>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</si>
  <si>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</si>
  <si>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</si>
  <si>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</si>
  <si>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</si>
  <si>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</si>
  <si>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</si>
  <si>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</si>
  <si>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</si>
  <si>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</si>
  <si>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</si>
  <si>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</si>
  <si>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</si>
  <si>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</si>
  <si>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</si>
  <si>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</si>
  <si>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</si>
  <si>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</si>
  <si>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</si>
  <si>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</si>
  <si>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</si>
  <si>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</si>
  <si>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</si>
  <si>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</si>
  <si>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</si>
  <si>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</si>
  <si>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</si>
  <si>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</si>
  <si>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</si>
  <si>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</si>
  <si>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</si>
  <si>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</si>
  <si>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</si>
  <si>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</si>
  <si>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</si>
  <si>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</si>
  <si>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</si>
  <si>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</si>
  <si>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</si>
  <si>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</si>
  <si>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</si>
  <si>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</si>
  <si>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</si>
  <si>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</si>
  <si>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</si>
  <si>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</si>
  <si>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</si>
  <si>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</si>
  <si>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</si>
  <si>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</si>
  <si>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</si>
  <si>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</si>
  <si>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</si>
  <si>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</si>
  <si>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</si>
  <si>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</si>
  <si>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</si>
  <si>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</si>
  <si>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</si>
  <si>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</si>
  <si>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</si>
  <si>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</si>
  <si>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</si>
  <si>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</si>
  <si>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</si>
  <si>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</si>
  <si>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</si>
  <si>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</si>
  <si>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</si>
  <si>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</si>
  <si>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</si>
  <si>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</si>
  <si>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</si>
  <si>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</si>
  <si>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</si>
  <si>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</si>
  <si>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</si>
  <si>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</si>
  <si>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</si>
  <si>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</si>
  <si>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</si>
  <si>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</si>
  <si>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</si>
  <si>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</si>
  <si>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</si>
  <si>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</si>
  <si>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</si>
  <si>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</si>
  <si>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</si>
  <si>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</si>
  <si>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</si>
  <si>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</si>
  <si>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</si>
  <si>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</si>
  <si>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</si>
  <si>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</si>
  <si>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</si>
  <si>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</si>
  <si>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</si>
  <si>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</si>
  <si>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</si>
  <si>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</si>
  <si>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</si>
  <si>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</si>
  <si>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</si>
  <si>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</si>
  <si>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</si>
  <si>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</si>
  <si>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</si>
  <si>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</si>
  <si>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</si>
  <si>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</si>
  <si>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</si>
  <si>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</si>
  <si>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</si>
  <si>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</si>
  <si>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</si>
  <si>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</si>
  <si>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</si>
  <si>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</si>
  <si>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</si>
  <si>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</si>
  <si>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</si>
  <si>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</si>
  <si>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</si>
  <si>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</si>
  <si>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</si>
  <si>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</si>
  <si>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</si>
  <si>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</si>
  <si>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</si>
  <si>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</si>
  <si>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</si>
  <si>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</si>
  <si>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</si>
  <si>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</si>
  <si>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</si>
  <si>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</si>
  <si>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</si>
  <si>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</si>
  <si>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</si>
  <si>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</si>
  <si>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</si>
  <si>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</si>
  <si>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</si>
  <si>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</si>
  <si>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</si>
  <si>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</si>
  <si>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</si>
  <si>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</si>
  <si>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</si>
  <si>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</si>
  <si>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</si>
  <si>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</si>
  <si>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</si>
  <si>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</si>
  <si>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</si>
  <si>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</si>
  <si>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</si>
  <si>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</si>
  <si>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</si>
  <si>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</si>
  <si>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</si>
  <si>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</si>
  <si>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</si>
  <si>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</si>
  <si>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</si>
  <si>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</si>
  <si>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</si>
  <si>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</si>
  <si>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</si>
  <si>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</si>
  <si>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</si>
  <si>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</si>
  <si>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</si>
  <si>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</si>
  <si>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</si>
  <si>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</si>
  <si>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</si>
  <si>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</si>
  <si>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</si>
  <si>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</si>
  <si>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</si>
  <si>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</si>
  <si>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</si>
  <si>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</si>
  <si>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</si>
  <si>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</si>
  <si>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</si>
  <si>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</si>
  <si>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</si>
  <si>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</si>
  <si>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</si>
  <si>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</si>
  <si>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</si>
  <si>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</si>
  <si>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</si>
  <si>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</si>
  <si>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</si>
  <si>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</si>
  <si>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</si>
  <si>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</si>
  <si>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</si>
  <si>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</si>
  <si>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</si>
  <si>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</si>
  <si>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</si>
  <si>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</si>
  <si>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</si>
  <si>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</si>
  <si>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</si>
  <si>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</si>
  <si>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</si>
  <si>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</si>
  <si>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</si>
  <si>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</si>
  <si>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</si>
  <si>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</si>
  <si>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</si>
  <si>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</si>
  <si>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</si>
  <si>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</si>
  <si>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</si>
  <si>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</si>
  <si>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</si>
  <si>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</si>
  <si>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</si>
  <si>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</si>
  <si>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</si>
  <si>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</si>
  <si>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</si>
  <si>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</si>
  <si>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</si>
  <si>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</si>
  <si>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</si>
  <si>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</si>
  <si>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</si>
  <si>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</si>
  <si>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</si>
  <si>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</si>
  <si>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</si>
  <si>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</si>
  <si>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</si>
  <si>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</si>
  <si>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</si>
  <si>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</si>
  <si>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</si>
  <si>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</si>
  <si>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</si>
  <si>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</si>
  <si>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</si>
  <si>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</si>
  <si>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</si>
  <si>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</si>
  <si>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</si>
  <si>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</si>
  <si>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</si>
  <si>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</si>
  <si>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</si>
  <si>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</si>
  <si>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</si>
  <si>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</si>
  <si>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</si>
  <si>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</si>
  <si>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</si>
  <si>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</si>
  <si>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</si>
  <si>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</si>
  <si>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</si>
  <si>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</si>
  <si>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</si>
  <si>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</si>
  <si>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</si>
  <si>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</si>
  <si>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</si>
  <si>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</si>
  <si>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</si>
  <si>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</si>
  <si>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</si>
  <si>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</si>
  <si>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</si>
  <si>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</si>
  <si>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</si>
  <si>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</si>
  <si>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</si>
  <si>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</si>
  <si>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</si>
  <si>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</si>
  <si>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</si>
  <si>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</si>
  <si>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</si>
  <si>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</si>
  <si>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</si>
  <si>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</si>
  <si>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</si>
  <si>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</si>
  <si>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</si>
  <si>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</si>
  <si>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</si>
  <si>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</si>
  <si>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</si>
  <si>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</si>
  <si>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</si>
  <si>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</si>
  <si>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</si>
  <si>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</si>
  <si>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</si>
  <si>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</si>
  <si>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</si>
  <si>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</si>
  <si>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</si>
  <si>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</si>
  <si>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</si>
  <si>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</si>
  <si>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</si>
  <si>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</si>
  <si>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</si>
  <si>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</si>
  <si>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</si>
  <si>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</si>
  <si>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</si>
  <si>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</si>
  <si>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</si>
  <si>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</si>
  <si>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</si>
  <si>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</si>
  <si>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</si>
  <si>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</si>
  <si>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</si>
  <si>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</si>
  <si>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</si>
  <si>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</si>
  <si>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</si>
  <si>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</si>
  <si>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</si>
  <si>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</si>
  <si>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</si>
  <si>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</si>
  <si>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</si>
  <si>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</si>
  <si>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</si>
  <si>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</si>
  <si>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</si>
  <si>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</si>
  <si>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</si>
  <si>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</si>
  <si>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</si>
  <si>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</si>
  <si>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</si>
  <si>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</si>
  <si>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</si>
  <si>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</si>
  <si>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</si>
  <si>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</si>
  <si>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</si>
  <si>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</si>
  <si>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</si>
  <si>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</si>
  <si>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</si>
  <si>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</si>
  <si>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</si>
  <si>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</si>
  <si>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</si>
  <si>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</si>
  <si>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</si>
  <si>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</si>
  <si>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</si>
  <si>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</si>
  <si>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</si>
  <si>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</si>
  <si>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</si>
  <si>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</si>
  <si>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</si>
  <si>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</si>
  <si>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</si>
  <si>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</si>
  <si>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</si>
  <si>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</si>
  <si>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</si>
  <si>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</si>
  <si>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</si>
  <si>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</si>
  <si>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</si>
  <si>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</si>
  <si>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</si>
  <si>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</si>
  <si>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</si>
  <si>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</si>
  <si>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</si>
  <si>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</si>
  <si>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</si>
  <si>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</si>
  <si>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</si>
  <si>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</si>
  <si>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</si>
  <si>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</si>
  <si>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</si>
  <si>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</si>
  <si>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</si>
  <si>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</si>
  <si>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</si>
  <si>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</si>
  <si>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</si>
  <si>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</si>
  <si>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</si>
  <si>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</si>
  <si>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</si>
  <si>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</si>
  <si>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</si>
  <si>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</si>
  <si>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</si>
  <si>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</si>
  <si>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</si>
  <si>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</si>
  <si>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</si>
  <si>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</si>
  <si>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</si>
  <si>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</si>
  <si>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</si>
  <si>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</si>
  <si>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</si>
  <si>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</si>
  <si>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</si>
  <si>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</si>
  <si>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</si>
  <si>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</si>
  <si>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</si>
  <si>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</si>
  <si>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</si>
  <si>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</si>
  <si>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</si>
  <si>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</si>
  <si>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</si>
  <si>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</si>
  <si>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</si>
  <si>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</si>
  <si>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</si>
  <si>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</si>
  <si>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</si>
  <si>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</si>
  <si>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</si>
  <si>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</si>
  <si>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</si>
  <si>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</si>
  <si>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</si>
  <si>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</si>
  <si>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</si>
  <si>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</si>
  <si>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</si>
  <si>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</si>
  <si>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</si>
  <si>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</si>
  <si>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</si>
  <si>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</si>
  <si>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</si>
  <si>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</si>
  <si>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</si>
  <si>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</si>
  <si>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</si>
  <si>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</si>
  <si>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</si>
  <si>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</si>
  <si>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</si>
  <si>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</si>
  <si>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</si>
  <si>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</si>
  <si>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</si>
  <si>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</si>
  <si>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</si>
  <si>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</si>
  <si>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</si>
  <si>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</si>
  <si>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</si>
  <si>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</si>
  <si>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</si>
  <si>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</si>
  <si>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</si>
  <si>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</si>
  <si>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</si>
  <si>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</si>
  <si>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</si>
  <si>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</si>
  <si>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</si>
  <si>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</si>
  <si>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</si>
  <si>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</si>
  <si>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</si>
  <si>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</si>
  <si>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</si>
  <si>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</si>
  <si>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</si>
  <si>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</si>
  <si>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</si>
  <si>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</si>
  <si>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</si>
  <si>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</si>
  <si>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</si>
  <si>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</si>
  <si>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</si>
  <si>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</si>
  <si>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</si>
  <si>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</si>
  <si>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</si>
  <si>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</si>
  <si>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</si>
  <si>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</si>
  <si>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</si>
  <si>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</si>
  <si>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</si>
  <si>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</si>
  <si>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</si>
  <si>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</si>
  <si>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</si>
  <si>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</si>
  <si>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</si>
  <si>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</si>
  <si>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</si>
  <si>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</si>
  <si>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</si>
  <si>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</si>
  <si>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</si>
  <si>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</si>
  <si>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</si>
  <si>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</si>
  <si>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</si>
  <si>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</si>
  <si>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</si>
  <si>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</si>
  <si>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</si>
  <si>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</si>
  <si>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</si>
  <si>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</si>
  <si>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</si>
  <si>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</si>
  <si>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</si>
  <si>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</si>
  <si>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</si>
  <si>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</si>
  <si>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</si>
  <si>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</si>
  <si>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</si>
  <si>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</si>
  <si>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</si>
  <si>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</si>
  <si>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</si>
  <si>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</si>
  <si>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</si>
  <si>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</si>
  <si>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</si>
  <si>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</si>
  <si>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</si>
  <si>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</si>
  <si>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</si>
  <si>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</si>
  <si>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</si>
  <si>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</si>
  <si>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</si>
  <si>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</si>
  <si>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</si>
  <si>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</si>
  <si>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</si>
  <si>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</si>
  <si>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</si>
  <si>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</si>
  <si>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</si>
  <si>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</si>
  <si>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</si>
  <si>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</si>
  <si>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</si>
  <si>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</si>
  <si>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</si>
  <si>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</si>
  <si>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</si>
  <si>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</si>
  <si>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</si>
  <si>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</si>
  <si>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</si>
  <si>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</si>
  <si>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</si>
  <si>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</si>
  <si>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</si>
  <si>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</si>
  <si>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</si>
  <si>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</si>
  <si>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</si>
  <si>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</si>
  <si>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</si>
  <si>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</si>
  <si>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</si>
  <si>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</si>
  <si>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</si>
  <si>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</si>
  <si>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</si>
  <si>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</si>
  <si>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</si>
  <si>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</si>
  <si>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</si>
  <si>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</si>
  <si>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</si>
  <si>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</si>
  <si>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</si>
  <si>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</si>
  <si>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</si>
  <si>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</si>
  <si>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</si>
  <si>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</si>
  <si>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</si>
  <si>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</si>
  <si>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</si>
  <si>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</si>
  <si>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</si>
  <si>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</si>
  <si>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</si>
  <si>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</si>
  <si>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</si>
  <si>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</si>
  <si>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</si>
  <si>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</si>
  <si>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</si>
  <si>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</si>
  <si>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</si>
  <si>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</si>
  <si>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</si>
  <si>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</si>
  <si>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</si>
  <si>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</si>
  <si>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</si>
  <si>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</si>
  <si>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</si>
  <si>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</si>
  <si>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</si>
  <si>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</si>
  <si>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</si>
  <si>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</si>
  <si>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</si>
  <si>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</si>
  <si>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</si>
  <si>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</si>
  <si>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</si>
  <si>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</si>
  <si>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</si>
  <si>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</si>
  <si>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</si>
  <si>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</si>
  <si>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</si>
  <si>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</si>
  <si>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</si>
  <si>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</si>
  <si>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</si>
  <si>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</si>
  <si>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</si>
  <si>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</si>
  <si>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</si>
  <si>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</si>
  <si>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</si>
  <si>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</si>
  <si>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</si>
  <si>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</si>
  <si>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</si>
  <si>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</si>
  <si>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</si>
  <si>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</si>
  <si>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</si>
  <si>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</si>
  <si>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</si>
  <si>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</si>
  <si>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</si>
  <si>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</si>
  <si>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</si>
  <si>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</si>
  <si>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</si>
  <si>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</si>
  <si>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</si>
  <si>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</si>
  <si>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</si>
  <si>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</si>
  <si>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</si>
  <si>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</si>
  <si>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</si>
  <si>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</si>
  <si>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</si>
  <si>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</si>
  <si>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</si>
  <si>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</si>
  <si>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</si>
  <si>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</si>
  <si>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</si>
  <si>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</si>
  <si>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</si>
  <si>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</si>
  <si>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</si>
  <si>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</si>
  <si>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</si>
  <si>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</si>
  <si>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</si>
  <si>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</si>
  <si>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</si>
  <si>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</si>
  <si>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</si>
  <si>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</si>
  <si>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</si>
  <si>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</si>
  <si>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</si>
  <si>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</si>
  <si>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</si>
  <si>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</si>
  <si>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</si>
  <si>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</si>
  <si>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</si>
  <si>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</si>
  <si>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</si>
  <si>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</si>
  <si>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</si>
  <si>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</si>
  <si>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</si>
  <si>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</si>
  <si>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</si>
  <si>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</si>
  <si>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</si>
  <si>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</si>
  <si>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</si>
  <si>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</si>
  <si>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</si>
  <si>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</si>
  <si>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</si>
  <si>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</si>
  <si>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</si>
  <si>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</si>
  <si>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</si>
  <si>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</si>
  <si>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</si>
  <si>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</si>
  <si>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</si>
  <si>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</si>
  <si>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</si>
  <si>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</si>
  <si>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</si>
  <si>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</si>
  <si>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</si>
  <si>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</si>
  <si>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</si>
  <si>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</si>
  <si>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</si>
  <si>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</si>
  <si>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</si>
  <si>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</si>
  <si>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</si>
  <si>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</si>
  <si>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</si>
  <si>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</si>
  <si>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</si>
  <si>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</si>
  <si>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</si>
  <si>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</si>
  <si>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</si>
  <si>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</si>
  <si>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</si>
  <si>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</si>
  <si>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</si>
  <si>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</si>
  <si>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</si>
  <si>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</si>
  <si>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</si>
  <si>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</si>
  <si>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</si>
  <si>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</si>
  <si>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</si>
  <si>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</si>
  <si>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</si>
  <si>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</si>
  <si>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</si>
  <si>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</si>
  <si>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</si>
  <si>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</si>
  <si>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</si>
  <si>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</si>
  <si>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</si>
  <si>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</si>
  <si>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</si>
  <si>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</si>
  <si>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</si>
  <si>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</si>
  <si>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</si>
  <si>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</si>
  <si>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</si>
  <si>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</si>
  <si>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</si>
  <si>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</si>
  <si>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</si>
  <si>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</si>
  <si>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</si>
  <si>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</si>
  <si>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</si>
  <si>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</si>
  <si>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</si>
  <si>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</si>
  <si>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</si>
  <si>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</si>
  <si>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</si>
  <si>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</si>
  <si>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</si>
  <si>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</si>
  <si>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</si>
  <si>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</si>
  <si>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</si>
  <si>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</si>
  <si>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</si>
  <si>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</si>
  <si>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</si>
  <si>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</si>
  <si>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</si>
  <si>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</si>
  <si>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</si>
  <si>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</si>
  <si>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</si>
  <si>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</si>
  <si>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</si>
  <si>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</si>
  <si>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</si>
  <si>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</si>
  <si>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</si>
  <si>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</si>
  <si>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</si>
  <si>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</si>
  <si>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</si>
  <si>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</si>
  <si>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</si>
  <si>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</si>
  <si>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</si>
  <si>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</si>
  <si>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</si>
  <si>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</si>
  <si>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</si>
  <si>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</si>
  <si>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</si>
  <si>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</si>
  <si>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</si>
  <si>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</si>
  <si>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</si>
  <si>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</si>
  <si>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</si>
  <si>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</si>
  <si>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</si>
  <si>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</si>
  <si>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</si>
  <si>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</si>
  <si>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</si>
  <si>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</si>
  <si>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</si>
  <si>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</si>
  <si>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</si>
  <si>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</si>
  <si>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</si>
  <si>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</si>
  <si>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</si>
  <si>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</si>
  <si>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</si>
  <si>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</si>
  <si>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</si>
  <si>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</si>
  <si>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</si>
  <si>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</si>
  <si>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</si>
  <si>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</si>
  <si>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</si>
  <si>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</si>
  <si>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</si>
  <si>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</si>
  <si>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</si>
  <si>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</si>
  <si>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</si>
  <si>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</si>
  <si>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</si>
  <si>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</si>
  <si>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</si>
  <si>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</si>
  <si>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</si>
  <si>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</si>
  <si>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</si>
  <si>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</si>
  <si>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</si>
  <si>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</si>
  <si>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</si>
  <si>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</si>
  <si>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</si>
  <si>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</si>
  <si>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</si>
  <si>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</si>
  <si>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</si>
  <si>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</si>
  <si>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</si>
  <si>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</si>
  <si>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</si>
  <si>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</si>
  <si>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</si>
  <si>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</si>
  <si>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</si>
  <si>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</si>
  <si>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</si>
  <si>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</si>
  <si>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</si>
  <si>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</si>
  <si>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</si>
  <si>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</si>
  <si>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</si>
  <si>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</si>
  <si>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</si>
  <si>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</si>
  <si>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</si>
  <si>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</si>
  <si>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</si>
  <si>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</si>
  <si>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</si>
  <si>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</si>
  <si>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</si>
  <si>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</si>
  <si>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</si>
  <si>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</si>
  <si>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</si>
  <si>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</si>
  <si>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</si>
  <si>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</si>
  <si>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</si>
  <si>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</si>
  <si>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</si>
  <si>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</si>
  <si>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</si>
  <si>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</si>
  <si>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</si>
  <si>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</si>
  <si>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</si>
  <si>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</si>
  <si>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</si>
  <si>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</si>
  <si>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</si>
  <si>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</si>
  <si>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</si>
  <si>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</si>
  <si>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</si>
  <si>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</si>
  <si>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</si>
  <si>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</si>
  <si>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</si>
  <si>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</si>
  <si>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</si>
  <si>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</si>
  <si>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</si>
  <si>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</si>
  <si>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</si>
  <si>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</si>
  <si>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</si>
  <si>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</si>
  <si>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</si>
  <si>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</si>
  <si>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</si>
  <si>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</si>
  <si>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</si>
  <si>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</si>
  <si>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</si>
  <si>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</si>
  <si>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</si>
  <si>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</si>
  <si>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</si>
  <si>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</si>
  <si>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</si>
  <si>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</si>
  <si>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</si>
  <si>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</si>
  <si>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</si>
  <si>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</si>
  <si>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</si>
  <si>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</si>
  <si>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</si>
  <si>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</si>
  <si>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</si>
  <si>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</si>
  <si>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</si>
  <si>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</si>
  <si>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</si>
  <si>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</si>
  <si>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</si>
  <si>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</si>
  <si>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</si>
  <si>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</si>
  <si>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</si>
  <si>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</si>
  <si>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</si>
  <si>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</si>
  <si>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</si>
  <si>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</si>
  <si>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</si>
  <si>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</si>
  <si>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</si>
  <si>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</si>
  <si>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</si>
  <si>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</si>
  <si>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</si>
  <si>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</si>
  <si>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</si>
  <si>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</si>
  <si>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</si>
  <si>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</si>
  <si>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</si>
  <si>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</si>
  <si>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</si>
  <si>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</si>
  <si>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</si>
  <si>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</si>
  <si>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</si>
  <si>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</si>
  <si>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</si>
  <si>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</si>
  <si>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</si>
  <si>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</si>
  <si>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</si>
  <si>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</si>
  <si>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</si>
  <si>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</si>
  <si>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</si>
  <si>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</si>
  <si>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</si>
  <si>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</si>
  <si>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</si>
  <si>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</si>
  <si>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</si>
  <si>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</si>
  <si>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</si>
  <si>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</si>
  <si>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</si>
  <si>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</si>
  <si>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</si>
  <si>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</si>
  <si>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</si>
  <si>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</si>
  <si>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</si>
  <si>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</si>
  <si>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</si>
  <si>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</si>
  <si>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</si>
  <si>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</si>
  <si>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</si>
  <si>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</si>
  <si>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</si>
  <si>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</si>
  <si>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</si>
  <si>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</si>
  <si>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</si>
  <si>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</si>
  <si>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</si>
  <si>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</si>
  <si>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</si>
  <si>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</si>
  <si>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</si>
  <si>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</si>
  <si>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</si>
  <si>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</si>
  <si>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</si>
  <si>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</si>
  <si>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</si>
  <si>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</si>
  <si>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</si>
  <si>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</si>
  <si>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</si>
  <si>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</si>
  <si>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</si>
  <si>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</si>
  <si>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</si>
  <si>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</si>
  <si>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</si>
  <si>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</si>
  <si>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</si>
  <si>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</si>
  <si>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</si>
  <si>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</si>
  <si>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</si>
  <si>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</si>
  <si>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</si>
  <si>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</si>
  <si>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</si>
  <si>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</si>
  <si>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</si>
  <si>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</si>
  <si>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</si>
  <si>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</si>
  <si>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</si>
  <si>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</si>
  <si>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</si>
  <si>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</si>
  <si>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</si>
  <si>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</si>
  <si>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</si>
  <si>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</si>
  <si>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</si>
  <si>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</si>
  <si>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</si>
  <si>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</si>
  <si>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</si>
  <si>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</si>
  <si>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</si>
  <si>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</si>
  <si>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</si>
  <si>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</si>
  <si>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</si>
  <si>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</si>
  <si>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</si>
  <si>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</si>
  <si>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</si>
  <si>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</si>
  <si>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</si>
  <si>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</si>
  <si>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</si>
  <si>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</si>
  <si>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</si>
  <si>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</si>
  <si>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</si>
  <si>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</si>
  <si>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</si>
  <si>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</si>
  <si>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</si>
  <si>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</si>
  <si>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</si>
  <si>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</si>
  <si>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</si>
  <si>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</si>
  <si>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</si>
  <si>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</si>
  <si>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</si>
  <si>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</si>
  <si>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</si>
  <si>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</si>
  <si>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</si>
  <si>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</si>
  <si>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</si>
  <si>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</si>
  <si>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</si>
  <si>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</si>
  <si>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</si>
  <si>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</si>
  <si>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</si>
  <si>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</si>
  <si>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</si>
  <si>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</si>
  <si>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</si>
  <si>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</si>
  <si>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</si>
  <si>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</si>
  <si>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</si>
  <si>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</si>
  <si>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</si>
  <si>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</si>
  <si>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</si>
  <si>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</si>
  <si>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</si>
  <si>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</si>
  <si>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</si>
  <si>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</si>
  <si>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</si>
  <si>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</si>
  <si>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</si>
  <si>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</si>
  <si>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</si>
  <si>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</si>
  <si>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</si>
  <si>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</si>
  <si>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</si>
  <si>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</si>
  <si>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</si>
  <si>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</si>
  <si>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</si>
  <si>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</si>
  <si>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</si>
  <si>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</si>
  <si>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</si>
  <si>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</si>
  <si>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</si>
  <si>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</si>
  <si>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</si>
  <si>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</si>
  <si>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</si>
  <si>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</si>
  <si>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</si>
  <si>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</si>
  <si>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</si>
  <si>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</si>
  <si>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</si>
  <si>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</si>
  <si>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</si>
  <si>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</si>
  <si>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</si>
  <si>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</si>
  <si>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</si>
  <si>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</si>
  <si>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</si>
  <si>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</si>
  <si>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</si>
  <si>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</si>
  <si>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</si>
  <si>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</si>
  <si>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</si>
  <si>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</si>
  <si>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</si>
  <si>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</si>
  <si>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</si>
  <si>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</si>
  <si>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</si>
  <si>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</si>
  <si>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</si>
  <si>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</si>
  <si>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</si>
  <si>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</si>
  <si>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</si>
  <si>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</si>
  <si>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</si>
  <si>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</si>
  <si>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</si>
  <si>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</si>
  <si>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</si>
  <si>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</si>
  <si>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</si>
  <si>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</si>
  <si>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</si>
  <si>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</si>
  <si>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</si>
  <si>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</si>
  <si>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</si>
  <si>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</si>
  <si>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</si>
  <si>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</si>
  <si>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</si>
  <si>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</si>
  <si>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</si>
  <si>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</si>
  <si>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</si>
  <si>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</si>
  <si>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</si>
  <si>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</si>
  <si>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</si>
  <si>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</si>
  <si>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</si>
  <si>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</si>
  <si>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</si>
  <si>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</si>
  <si>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</si>
  <si>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</si>
  <si>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</si>
  <si>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</si>
  <si>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</si>
  <si>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</si>
  <si>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</si>
  <si>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</si>
  <si>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</si>
  <si>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</si>
  <si>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</si>
  <si>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</si>
  <si>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</si>
  <si>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</si>
  <si>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</si>
  <si>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</si>
  <si>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</si>
  <si>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</si>
  <si>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</si>
  <si>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</si>
  <si>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</si>
  <si>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</si>
  <si>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</si>
  <si>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</si>
  <si>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</si>
  <si>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</si>
  <si>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</si>
  <si>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</si>
  <si>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</si>
  <si>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</si>
  <si>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</si>
  <si>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</si>
  <si>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</si>
  <si>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</si>
  <si>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</si>
  <si>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</si>
  <si>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</si>
  <si>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</si>
  <si>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</si>
  <si>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</si>
  <si>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</si>
  <si>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</si>
  <si>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</si>
  <si>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</si>
  <si>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</si>
  <si>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</si>
  <si>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</si>
  <si>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</si>
  <si>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</si>
  <si>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</si>
  <si>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</si>
  <si>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</si>
  <si>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</si>
  <si>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</si>
  <si>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</si>
  <si>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</si>
  <si>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</si>
  <si>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</si>
  <si>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</si>
  <si>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</si>
  <si>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</si>
  <si>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</si>
  <si>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</si>
  <si>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</si>
  <si>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</si>
  <si>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</si>
  <si>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</si>
  <si>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</si>
  <si>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</si>
  <si>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</si>
  <si>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</si>
  <si>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</si>
  <si>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</si>
  <si>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</si>
  <si>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</si>
  <si>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</si>
  <si>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</si>
  <si>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</si>
  <si>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</si>
  <si>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</si>
  <si>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</si>
  <si>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</si>
  <si>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</si>
  <si>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</si>
  <si>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</si>
  <si>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</si>
  <si>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</si>
  <si>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</si>
  <si>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</si>
  <si>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</si>
  <si>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</si>
  <si>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</si>
  <si>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</si>
  <si>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</si>
  <si>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</si>
  <si>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</si>
  <si>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</si>
  <si>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</si>
  <si>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</si>
  <si>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</si>
  <si>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</si>
  <si>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</si>
  <si>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</si>
  <si>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</si>
  <si>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</si>
  <si>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</si>
  <si>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</si>
  <si>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</si>
  <si>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</si>
  <si>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</si>
  <si>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</si>
  <si>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</si>
  <si>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</si>
  <si>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</si>
  <si>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</si>
  <si>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</si>
  <si>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</si>
  <si>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</si>
  <si>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</si>
  <si>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</si>
  <si>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</si>
  <si>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</si>
  <si>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</si>
  <si>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</si>
  <si>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</si>
  <si>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</si>
  <si>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</si>
  <si>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</si>
  <si>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</si>
  <si>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</si>
  <si>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</si>
  <si>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</si>
  <si>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</si>
  <si>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</si>
  <si>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</si>
  <si>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</si>
  <si>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</si>
  <si>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</si>
  <si>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</si>
  <si>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</si>
  <si>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</si>
  <si>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</si>
  <si>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</si>
  <si>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</si>
  <si>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</si>
  <si>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</si>
  <si>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</si>
  <si>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</si>
  <si>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</si>
  <si>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</si>
  <si>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</si>
  <si>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</si>
  <si>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</si>
  <si>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</si>
  <si>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</si>
  <si>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</si>
  <si>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</si>
  <si>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</si>
  <si>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</si>
  <si>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</si>
  <si>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</si>
  <si>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</si>
  <si>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</si>
  <si>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</si>
  <si>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</si>
  <si>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</si>
  <si>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</si>
  <si>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</si>
  <si>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</si>
  <si>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</si>
  <si>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</si>
  <si>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</si>
  <si>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</si>
  <si>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</si>
  <si>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</si>
  <si>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</si>
  <si>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</si>
  <si>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</si>
  <si>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</si>
  <si>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</si>
  <si>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</si>
  <si>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</si>
  <si>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</si>
  <si>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</si>
  <si>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</si>
  <si>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</si>
  <si>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</si>
  <si>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</si>
  <si>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</si>
  <si>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</si>
  <si>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</si>
  <si>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</si>
  <si>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</si>
  <si>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</si>
  <si>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</si>
  <si>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</si>
  <si>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</si>
  <si>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</si>
  <si>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</si>
  <si>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</si>
  <si>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</si>
  <si>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</si>
  <si>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</si>
  <si>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</si>
  <si>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</si>
  <si>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</si>
  <si>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</si>
  <si>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</si>
  <si>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</si>
  <si>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</si>
  <si>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</si>
  <si>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</si>
  <si>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</si>
  <si>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</si>
  <si>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</si>
  <si>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</si>
  <si>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</si>
  <si>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</si>
  <si>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</si>
  <si>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</si>
  <si>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</si>
  <si>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</si>
  <si>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</si>
  <si>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</si>
  <si>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</si>
  <si>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</si>
  <si>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</si>
  <si>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</si>
  <si>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</si>
  <si>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</si>
  <si>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</si>
  <si>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</si>
  <si>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</si>
  <si>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</si>
  <si>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</si>
  <si>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</si>
  <si>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</si>
  <si>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</si>
  <si>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</si>
  <si>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</si>
  <si>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</si>
  <si>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</si>
  <si>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</si>
  <si>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</si>
  <si>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</si>
  <si>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</si>
  <si>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</si>
  <si>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</si>
  <si>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</si>
  <si>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</si>
  <si>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</si>
  <si>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</si>
  <si>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</si>
  <si>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</si>
  <si>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</si>
  <si>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</si>
  <si>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</si>
  <si>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</si>
  <si>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</si>
  <si>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</si>
  <si>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</si>
  <si>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</si>
  <si>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</si>
  <si>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</si>
  <si>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</si>
  <si>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</si>
  <si>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</si>
  <si>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</si>
  <si>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</si>
  <si>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</si>
  <si>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</si>
  <si>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</si>
  <si>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</si>
  <si>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</si>
  <si>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</si>
  <si>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</si>
  <si>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</si>
  <si>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</si>
  <si>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</si>
  <si>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</si>
  <si>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</si>
  <si>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</si>
  <si>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</si>
  <si>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</si>
  <si>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</si>
  <si>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</si>
  <si>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</si>
  <si>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</si>
  <si>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</si>
  <si>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</si>
  <si>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</si>
  <si>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</si>
  <si>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</si>
  <si>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</si>
  <si>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</si>
  <si>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</si>
  <si>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</si>
  <si>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</si>
  <si>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</si>
  <si>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</si>
  <si>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</si>
  <si>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</si>
  <si>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</si>
  <si>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</si>
  <si>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</si>
  <si>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</si>
  <si>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</si>
  <si>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</si>
  <si>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</si>
  <si>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</si>
  <si>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</si>
  <si>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</si>
  <si>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</si>
  <si>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</si>
  <si>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</si>
  <si>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</si>
  <si>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</si>
  <si>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</si>
  <si>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</si>
  <si>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</si>
  <si>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</si>
  <si>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</si>
  <si>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</si>
  <si>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</si>
  <si>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</si>
  <si>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</si>
  <si>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</si>
  <si>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</si>
  <si>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</si>
  <si>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</si>
  <si>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</si>
  <si>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</si>
  <si>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</si>
  <si>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</si>
  <si>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</si>
  <si>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</si>
  <si>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</si>
  <si>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</si>
  <si>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</si>
  <si>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</si>
  <si>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</si>
  <si>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</si>
  <si>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</si>
  <si>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</si>
  <si>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</si>
  <si>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</si>
  <si>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</si>
  <si>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</si>
  <si>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</si>
  <si>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</si>
  <si>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</si>
  <si>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</si>
  <si>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</si>
  <si>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</si>
  <si>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</si>
  <si>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</si>
  <si>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</si>
  <si>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</si>
  <si>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</si>
  <si>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</si>
  <si>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</si>
  <si>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</si>
  <si>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</si>
  <si>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</si>
  <si>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</si>
  <si>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</si>
  <si>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</si>
  <si>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</si>
  <si>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</si>
  <si>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</si>
  <si>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</si>
  <si>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</si>
  <si>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</si>
  <si>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</si>
  <si>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</si>
  <si>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</si>
  <si>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</si>
  <si>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</si>
  <si>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</si>
  <si>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</si>
  <si>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</si>
  <si>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</si>
  <si>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</si>
  <si>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</si>
  <si>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</si>
  <si>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</si>
  <si>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</si>
  <si>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</si>
  <si>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</si>
  <si>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</si>
  <si>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</si>
  <si>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</si>
  <si>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</si>
  <si>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</si>
  <si>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</si>
  <si>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</si>
  <si>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</si>
  <si>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</si>
  <si>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</si>
  <si>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</si>
  <si>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</si>
  <si>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</si>
  <si>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</si>
  <si>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</si>
  <si>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</si>
  <si>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</si>
  <si>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</si>
  <si>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</si>
  <si>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</si>
  <si>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</si>
  <si>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</si>
  <si>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</si>
  <si>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</si>
  <si>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</si>
  <si>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</si>
  <si>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</si>
  <si>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</si>
  <si>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</si>
  <si>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</si>
  <si>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</si>
  <si>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</si>
  <si>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</si>
  <si>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</si>
  <si>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</si>
  <si>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</si>
  <si>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</si>
  <si>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</si>
  <si>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</si>
  <si>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</si>
  <si>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</si>
  <si>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</si>
  <si>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</si>
  <si>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</si>
  <si>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</si>
  <si>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</si>
  <si>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</si>
  <si>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</si>
  <si>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</si>
  <si>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</si>
  <si>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</si>
  <si>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</si>
  <si>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</si>
  <si>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</si>
  <si>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</si>
  <si>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</si>
  <si>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</si>
  <si>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</si>
  <si>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</si>
  <si>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</si>
  <si>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</si>
  <si>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</si>
  <si>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</si>
  <si>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</si>
  <si>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</si>
  <si>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</si>
  <si>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</si>
  <si>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</si>
  <si>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</si>
  <si>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</si>
  <si>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</si>
  <si>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</si>
  <si>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</si>
  <si>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</si>
  <si>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</si>
  <si>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</si>
  <si>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</si>
  <si>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</si>
  <si>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</si>
  <si>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</si>
  <si>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</si>
  <si>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</si>
  <si>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</si>
  <si>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</si>
  <si>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</si>
  <si>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</si>
  <si>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</si>
  <si>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</si>
  <si>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</si>
  <si>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</si>
  <si>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</si>
  <si>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</si>
  <si>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</si>
  <si>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</si>
  <si>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</si>
  <si>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</si>
  <si>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</si>
  <si>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</si>
  <si>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</si>
  <si>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</si>
  <si>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</si>
  <si>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</si>
  <si>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</si>
  <si>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</si>
  <si>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</si>
  <si>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</si>
  <si>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</si>
  <si>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</si>
  <si>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</si>
  <si>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</si>
  <si>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</si>
  <si>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</si>
  <si>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</si>
  <si>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</si>
  <si>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</si>
  <si>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</si>
  <si>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</si>
  <si>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</si>
  <si>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</si>
  <si>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</si>
  <si>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</si>
  <si>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</si>
  <si>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</si>
  <si>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</si>
  <si>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</si>
  <si>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</si>
  <si>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</si>
  <si>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</si>
  <si>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</si>
  <si>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</si>
  <si>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</si>
  <si>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</si>
  <si>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</si>
  <si>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</si>
  <si>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</si>
  <si>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</si>
  <si>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</si>
  <si>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</si>
  <si>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</si>
  <si>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</si>
  <si>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</si>
  <si>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</si>
  <si>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</si>
  <si>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</si>
  <si>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</si>
  <si>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</si>
  <si>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</si>
  <si>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</si>
  <si>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</si>
  <si>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</si>
  <si>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</si>
  <si>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</si>
  <si>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</si>
  <si>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</si>
  <si>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</si>
  <si>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</si>
  <si>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</si>
  <si>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</si>
  <si>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</si>
  <si>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</si>
  <si>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</si>
  <si>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</si>
  <si>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</si>
  <si>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</si>
  <si>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</si>
  <si>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</si>
  <si>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</si>
  <si>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</si>
  <si>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</si>
  <si>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</si>
  <si>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</si>
  <si>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</si>
  <si>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</si>
  <si>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</si>
  <si>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</si>
  <si>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</si>
  <si>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</si>
  <si>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</si>
  <si>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</si>
  <si>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</si>
  <si>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</si>
  <si>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</si>
  <si>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</si>
  <si>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</si>
  <si>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</si>
  <si>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</si>
  <si>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</si>
  <si>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</si>
  <si>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</si>
  <si>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</si>
  <si>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</si>
  <si>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</si>
  <si>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</si>
  <si>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</si>
  <si>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</si>
  <si>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</si>
  <si>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</si>
  <si>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</si>
  <si>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</si>
  <si>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</si>
  <si>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</si>
  <si>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</si>
  <si>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</si>
  <si>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</si>
  <si>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</si>
  <si>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</si>
  <si>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</si>
  <si>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</si>
  <si>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</si>
  <si>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</si>
  <si>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</si>
  <si>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</si>
  <si>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</si>
  <si>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</si>
  <si>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</si>
  <si>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</si>
  <si>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</si>
  <si>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</si>
  <si>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</si>
  <si>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</si>
  <si>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</si>
  <si>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</si>
  <si>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</si>
  <si>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</si>
  <si>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</si>
  <si>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</si>
  <si>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</si>
  <si>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</si>
  <si>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</si>
  <si>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</si>
  <si>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</si>
  <si>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</si>
  <si>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</si>
  <si>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</si>
  <si>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</si>
  <si>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</si>
  <si>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</si>
  <si>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</si>
  <si>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</si>
  <si>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</si>
  <si>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</si>
  <si>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</si>
  <si>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</si>
  <si>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</si>
  <si>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</si>
  <si>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</si>
  <si>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</si>
  <si>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</si>
  <si>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</si>
  <si>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</si>
  <si>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</si>
  <si>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</si>
  <si>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</si>
  <si>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</si>
  <si>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</si>
  <si>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</si>
  <si>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</si>
  <si>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</si>
  <si>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</si>
  <si>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</si>
  <si>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</si>
  <si>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</si>
  <si>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</si>
  <si>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</si>
  <si>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</si>
  <si>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</si>
  <si>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</si>
  <si>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</si>
  <si>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</si>
  <si>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</si>
  <si>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</si>
  <si>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</si>
  <si>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</si>
  <si>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</si>
  <si>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</si>
  <si>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</si>
  <si>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</si>
  <si>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</si>
  <si>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</si>
  <si>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</si>
  <si>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</si>
  <si>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</si>
  <si>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</si>
  <si>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</si>
  <si>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</si>
  <si>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</si>
  <si>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</si>
  <si>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</si>
  <si>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</si>
  <si>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</si>
  <si>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</si>
  <si>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</si>
  <si>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</si>
  <si>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</si>
  <si>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</si>
  <si>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</si>
  <si>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</si>
  <si>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</si>
  <si>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</si>
  <si>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</si>
  <si>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</si>
  <si>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</si>
  <si>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</si>
  <si>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</si>
  <si>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</si>
  <si>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</si>
  <si>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</si>
  <si>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</si>
  <si>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</si>
  <si>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</si>
  <si>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</si>
  <si>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</si>
  <si>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</si>
  <si>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</si>
  <si>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</si>
  <si>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</si>
  <si>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</si>
  <si>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</si>
  <si>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</si>
  <si>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</si>
  <si>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</si>
  <si>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</si>
  <si>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</si>
  <si>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</si>
  <si>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</si>
  <si>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</si>
  <si>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</si>
  <si>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</si>
  <si>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</si>
  <si>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</si>
  <si>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</si>
  <si>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</si>
  <si>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</si>
  <si>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</si>
  <si>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</si>
  <si>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</si>
  <si>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</si>
  <si>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</si>
  <si>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</si>
  <si>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</si>
  <si>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</si>
  <si>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</si>
  <si>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</si>
  <si>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</si>
  <si>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</si>
  <si>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</si>
  <si>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</si>
  <si>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</si>
  <si>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</si>
  <si>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</si>
  <si>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</si>
  <si>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</si>
  <si>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</si>
  <si>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</si>
  <si>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</si>
  <si>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</si>
  <si>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</si>
  <si>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</si>
  <si>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</si>
  <si>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</si>
  <si>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</si>
  <si>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</si>
  <si>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</si>
  <si>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</si>
  <si>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</si>
  <si>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</si>
  <si>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</si>
  <si>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</si>
  <si>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</si>
  <si>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</si>
  <si>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</si>
  <si>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</si>
  <si>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</si>
  <si>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</si>
  <si>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</si>
  <si>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</si>
  <si>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</si>
  <si>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</si>
  <si>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</si>
  <si>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</si>
  <si>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</si>
  <si>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</si>
  <si>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</si>
  <si>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</si>
  <si>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</si>
  <si>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</si>
  <si>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</si>
  <si>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</si>
  <si>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</si>
  <si>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</si>
  <si>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</si>
  <si>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</si>
  <si>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</si>
  <si>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</si>
  <si>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</si>
  <si>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</si>
  <si>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</si>
  <si>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</si>
  <si>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</si>
  <si>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</si>
  <si>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</si>
  <si>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</si>
  <si>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</si>
  <si>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</si>
  <si>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</si>
  <si>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</si>
  <si>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</si>
  <si>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</si>
  <si>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</si>
  <si>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</si>
  <si>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</si>
  <si>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</si>
  <si>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</si>
  <si>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</si>
  <si>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</si>
  <si>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</si>
  <si>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</si>
  <si>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</si>
  <si>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</si>
  <si>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</si>
  <si>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</si>
  <si>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</si>
  <si>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</si>
  <si>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</si>
  <si>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</si>
  <si>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</si>
  <si>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</si>
  <si>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</si>
  <si>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</si>
  <si>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</si>
  <si>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</si>
  <si>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</si>
  <si>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</si>
  <si>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</si>
  <si>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</si>
  <si>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</si>
  <si>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</si>
  <si>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</si>
  <si>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</si>
  <si>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</si>
  <si>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</si>
  <si>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</si>
  <si>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</si>
  <si>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</si>
  <si>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</si>
  <si>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</si>
  <si>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</si>
  <si>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</si>
  <si>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</si>
  <si>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</si>
  <si>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</si>
  <si>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</si>
  <si>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</si>
  <si>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</si>
  <si>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</si>
  <si>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</si>
  <si>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</si>
  <si>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</si>
  <si>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</si>
  <si>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</si>
  <si>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</si>
  <si>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</si>
  <si>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</si>
  <si>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</si>
  <si>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</si>
  <si>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</si>
  <si>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</si>
  <si>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</si>
  <si>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</si>
  <si>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</si>
  <si>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</si>
  <si>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</si>
  <si>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</si>
  <si>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</si>
  <si>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</si>
  <si>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</si>
  <si>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</si>
  <si>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</si>
  <si>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</si>
  <si>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</si>
  <si>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</si>
  <si>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</si>
  <si>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</si>
  <si>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</si>
  <si>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</si>
  <si>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</si>
  <si>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</si>
  <si>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</si>
  <si>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</si>
  <si>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</si>
  <si>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</si>
  <si>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</si>
  <si>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</si>
  <si>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</si>
  <si>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</si>
  <si>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</si>
  <si>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</si>
  <si>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</si>
  <si>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</si>
  <si>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</si>
  <si>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</si>
  <si>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</si>
  <si>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</si>
  <si>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</si>
  <si>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</si>
  <si>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</si>
  <si>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</si>
  <si>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</si>
  <si>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</si>
  <si>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</si>
  <si>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</si>
  <si>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</si>
  <si>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</si>
  <si>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</si>
  <si>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</si>
  <si>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</si>
  <si>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</si>
  <si>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</si>
  <si>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</si>
  <si>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</si>
  <si>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</si>
  <si>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</si>
  <si>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</si>
  <si>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</si>
  <si>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</si>
  <si>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</si>
  <si>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</si>
  <si>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</si>
  <si>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</si>
  <si>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</si>
  <si>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</si>
  <si>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</si>
  <si>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</si>
  <si>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</si>
  <si>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</si>
  <si>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</si>
  <si>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</si>
  <si>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</si>
  <si>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</si>
  <si>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</si>
  <si>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</si>
  <si>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</si>
  <si>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</si>
  <si>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</si>
  <si>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</si>
  <si>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</si>
  <si>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</si>
  <si>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</si>
  <si>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</si>
  <si>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</si>
  <si>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</si>
  <si>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</si>
  <si>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</si>
  <si>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</si>
  <si>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</si>
  <si>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</si>
  <si>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</si>
  <si>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</si>
  <si>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</si>
  <si>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</si>
  <si>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</si>
  <si>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</si>
  <si>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</si>
  <si>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</si>
  <si>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</si>
  <si>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</si>
  <si>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</si>
  <si>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</si>
  <si>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</si>
  <si>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</si>
  <si>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</si>
  <si>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</si>
  <si>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</si>
  <si>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</si>
  <si>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</si>
  <si>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</si>
  <si>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</si>
  <si>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</si>
  <si>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</si>
  <si>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</si>
  <si>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</si>
  <si>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</si>
  <si>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</si>
  <si>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</si>
  <si>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</si>
  <si>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</si>
  <si>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</si>
  <si>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</si>
  <si>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</si>
  <si>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</si>
  <si>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</si>
  <si>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</si>
  <si>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</si>
  <si>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</si>
  <si>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</si>
  <si>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</si>
  <si>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</si>
  <si>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</si>
  <si>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</si>
  <si>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</si>
  <si>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</si>
  <si>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</si>
  <si>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</si>
  <si>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</si>
  <si>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</si>
  <si>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</si>
  <si>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</si>
  <si>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</si>
  <si>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</si>
  <si>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</si>
  <si>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</si>
  <si>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</si>
  <si>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</si>
  <si>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</si>
  <si>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</si>
  <si>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</si>
  <si>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</si>
  <si>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</si>
  <si>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</si>
  <si>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</si>
  <si>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</si>
  <si>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</si>
  <si>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</si>
  <si>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</si>
  <si>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</si>
  <si>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</si>
  <si>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</si>
  <si>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</si>
  <si>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</si>
  <si>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</si>
  <si>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</si>
  <si>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</si>
  <si>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</si>
  <si>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</si>
  <si>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</si>
  <si>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</si>
  <si>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</si>
  <si>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</si>
  <si>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</si>
  <si>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</si>
  <si>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</si>
  <si>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</si>
  <si>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</si>
  <si>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</si>
  <si>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</si>
  <si>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</si>
  <si>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</si>
  <si>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</si>
  <si>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</si>
  <si>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</si>
  <si>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</si>
  <si>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</si>
  <si>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</si>
  <si>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</si>
  <si>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</si>
  <si>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</si>
  <si>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</si>
  <si>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</si>
  <si>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</si>
  <si>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</si>
  <si>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</si>
  <si>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</si>
  <si>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</si>
  <si>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</si>
  <si>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</si>
  <si>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</si>
  <si>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</si>
  <si>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</si>
  <si>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</si>
  <si>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</si>
  <si>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</si>
  <si>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</si>
  <si>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</si>
  <si>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</si>
  <si>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</si>
  <si>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</si>
  <si>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</si>
  <si>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</si>
  <si>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</si>
  <si>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</si>
  <si>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</si>
  <si>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</si>
  <si>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</si>
  <si>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</si>
  <si>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</si>
  <si>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</si>
  <si>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</si>
  <si>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</si>
  <si>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</si>
  <si>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</si>
  <si>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</si>
  <si>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</si>
  <si>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</si>
  <si>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</si>
  <si>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</si>
  <si>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</si>
  <si>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</si>
  <si>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</si>
  <si>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</si>
  <si>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</si>
  <si>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</si>
  <si>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</si>
  <si>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</si>
  <si>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</si>
  <si>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</si>
  <si>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</si>
  <si>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</si>
  <si>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</si>
  <si>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</si>
  <si>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</si>
  <si>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</si>
  <si>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</si>
  <si>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</si>
  <si>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</si>
  <si>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</si>
  <si>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</si>
  <si>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</si>
  <si>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</si>
  <si>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</si>
  <si>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</si>
  <si>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</si>
  <si>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</si>
  <si>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</si>
  <si>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</si>
  <si>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</si>
  <si>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</si>
  <si>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</si>
  <si>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</si>
  <si>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</si>
  <si>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</si>
  <si>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</si>
  <si>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</si>
  <si>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</si>
  <si>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</si>
  <si>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</si>
  <si>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</si>
  <si>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</si>
  <si>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</si>
  <si>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</si>
  <si>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</si>
  <si>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</si>
  <si>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</si>
  <si>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</si>
  <si>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</si>
  <si>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</si>
  <si>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</si>
  <si>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</si>
  <si>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</si>
  <si>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</si>
  <si>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</si>
  <si>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</si>
  <si>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</si>
  <si>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</si>
  <si>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</si>
  <si>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</si>
  <si>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</si>
  <si>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</si>
  <si>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</si>
  <si>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</si>
  <si>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</si>
  <si>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</si>
  <si>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</si>
  <si>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</si>
  <si>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</si>
  <si>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</si>
  <si>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</si>
  <si>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</si>
  <si>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</si>
  <si>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</si>
  <si>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</si>
  <si>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</si>
  <si>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</si>
  <si>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</si>
  <si>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</si>
  <si>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</si>
  <si>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</si>
  <si>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</si>
  <si>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</si>
  <si>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</si>
  <si>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</si>
  <si>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</si>
  <si>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</si>
  <si>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</si>
  <si>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</si>
  <si>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</si>
  <si>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</si>
  <si>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</si>
  <si>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</si>
  <si>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</si>
  <si>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</si>
  <si>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</si>
  <si>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</si>
  <si>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</si>
  <si>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</si>
  <si>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</si>
  <si>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</si>
  <si>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</si>
  <si>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</si>
  <si>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</si>
  <si>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</si>
  <si>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</si>
  <si>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</si>
  <si>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</si>
  <si>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</si>
  <si>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</si>
  <si>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</si>
  <si>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</si>
  <si>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</si>
  <si>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</si>
  <si>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</si>
  <si>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</si>
  <si>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</si>
  <si>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</si>
  <si>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</si>
  <si>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</si>
  <si>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</si>
  <si>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</si>
  <si>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</si>
  <si>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</si>
  <si>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</si>
  <si>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</si>
  <si>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</si>
  <si>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</si>
  <si>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</si>
  <si>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</si>
  <si>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</si>
  <si>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</si>
  <si>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</si>
  <si>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</si>
  <si>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</si>
  <si>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</si>
  <si>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</si>
  <si>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</si>
  <si>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</si>
  <si>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</si>
  <si>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</si>
  <si>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</si>
  <si>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</si>
  <si>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</si>
  <si>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</si>
  <si>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</si>
  <si>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</si>
  <si>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</si>
  <si>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</si>
  <si>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</si>
  <si>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</si>
  <si>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</si>
  <si>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</si>
  <si>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</si>
  <si>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</si>
  <si>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</si>
  <si>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</si>
  <si>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</si>
  <si>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</si>
  <si>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</si>
  <si>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</si>
  <si>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</si>
  <si>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</si>
  <si>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</si>
  <si>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</si>
  <si>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</si>
  <si>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</si>
  <si>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</si>
  <si>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</si>
  <si>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</si>
  <si>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</si>
  <si>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</si>
  <si>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</si>
  <si>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</si>
  <si>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</si>
  <si>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</si>
  <si>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</si>
  <si>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</si>
  <si>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</si>
  <si>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</si>
  <si>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</si>
  <si>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</si>
  <si>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</si>
  <si>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</si>
  <si>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</si>
  <si>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</si>
  <si>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</si>
  <si>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</si>
  <si>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</si>
  <si>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</si>
  <si>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</si>
  <si>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</si>
  <si>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</si>
  <si>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</si>
  <si>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</si>
  <si>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</si>
  <si>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</si>
  <si>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</si>
  <si>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</si>
  <si>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</si>
  <si>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</si>
  <si>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</si>
  <si>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</si>
  <si>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</si>
  <si>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</si>
  <si>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</si>
  <si>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</si>
  <si>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</si>
  <si>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</si>
  <si>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</si>
  <si>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</si>
  <si>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</si>
  <si>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</si>
  <si>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</si>
  <si>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</si>
  <si>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</si>
  <si>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</si>
  <si>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</si>
  <si>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</si>
  <si>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</si>
  <si>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</si>
  <si>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</si>
  <si>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</si>
  <si>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</si>
  <si>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</si>
  <si>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</si>
  <si>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</si>
  <si>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</si>
  <si>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</si>
  <si>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</si>
  <si>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</si>
  <si>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</si>
  <si>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</si>
  <si>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</si>
  <si>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</si>
  <si>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</si>
  <si>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</si>
  <si>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</si>
  <si>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</si>
  <si>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</si>
  <si>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</si>
  <si>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</si>
  <si>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</si>
  <si>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</si>
  <si>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</si>
  <si>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</si>
  <si>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</si>
  <si>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</si>
  <si>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</si>
  <si>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</si>
  <si>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</si>
  <si>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</si>
  <si>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</si>
  <si>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</si>
  <si>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</si>
  <si>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</si>
  <si>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</si>
  <si>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</si>
  <si>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</si>
  <si>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</si>
  <si>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</si>
  <si>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</si>
  <si>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</si>
  <si>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</si>
  <si>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</si>
  <si>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</si>
  <si>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</si>
  <si>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</si>
  <si>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</si>
  <si>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</si>
  <si>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</si>
  <si>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</si>
  <si>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</si>
  <si>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</si>
  <si>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</si>
  <si>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</si>
  <si>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</si>
  <si>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</si>
  <si>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</si>
  <si>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</si>
  <si>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</si>
  <si>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</si>
  <si>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</si>
  <si>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</si>
  <si>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</si>
  <si>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</si>
  <si>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</si>
  <si>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</si>
  <si>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</si>
  <si>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</si>
  <si>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</si>
  <si>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</si>
  <si>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</si>
  <si>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</si>
  <si>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</si>
  <si>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</si>
  <si>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</si>
  <si>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</si>
  <si>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</si>
  <si>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</si>
  <si>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</si>
  <si>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</si>
  <si>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</si>
  <si>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</si>
  <si>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</si>
  <si>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</si>
  <si>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</si>
  <si>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</si>
  <si>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</si>
  <si>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</si>
  <si>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</si>
  <si>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</si>
  <si>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</si>
  <si>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</si>
  <si>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</si>
  <si>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</si>
  <si>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</si>
  <si>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</si>
  <si>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</si>
  <si>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</si>
  <si>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</si>
  <si>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</si>
  <si>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</si>
  <si>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</si>
  <si>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</si>
  <si>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</si>
  <si>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</si>
  <si>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</si>
  <si>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</si>
  <si>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</si>
  <si>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</si>
  <si>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</si>
  <si>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</si>
  <si>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</si>
  <si>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</si>
  <si>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</si>
  <si>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</si>
  <si>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</si>
  <si>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</si>
  <si>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</si>
  <si>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</si>
  <si>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</si>
  <si>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</si>
  <si>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</si>
  <si>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</si>
  <si>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</si>
  <si>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</si>
  <si>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</si>
  <si>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</si>
  <si>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</si>
  <si>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</si>
  <si>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</si>
  <si>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</si>
  <si>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</si>
  <si>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</si>
  <si>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</si>
  <si>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</si>
  <si>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</si>
  <si>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</si>
  <si>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</si>
  <si>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</si>
  <si>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</si>
  <si>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</si>
  <si>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</si>
  <si>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</si>
  <si>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</si>
  <si>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</si>
  <si>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</si>
  <si>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</si>
  <si>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</si>
  <si>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</si>
  <si>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</si>
  <si>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</si>
  <si>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</si>
  <si>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</si>
  <si>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</si>
  <si>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</si>
  <si>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</si>
  <si>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</si>
  <si>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</si>
  <si>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</si>
  <si>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</si>
  <si>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</si>
  <si>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</si>
  <si>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</si>
  <si>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</si>
  <si>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</si>
  <si>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</si>
  <si>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</si>
  <si>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</si>
  <si>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</si>
  <si>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</si>
  <si>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</si>
  <si>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</si>
  <si>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</si>
  <si>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</si>
  <si>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</si>
  <si>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</si>
  <si>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</si>
  <si>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</si>
  <si>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</si>
  <si>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</si>
  <si>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</si>
  <si>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</si>
  <si>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</si>
  <si>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</si>
  <si>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</si>
  <si>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</si>
  <si>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</si>
  <si>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</si>
  <si>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</si>
  <si>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</si>
  <si>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</si>
  <si>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</si>
  <si>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</si>
  <si>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</si>
  <si>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</si>
  <si>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</si>
  <si>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</si>
  <si>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</si>
  <si>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</si>
  <si>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</si>
  <si>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</si>
  <si>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</si>
  <si>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</si>
  <si>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</si>
  <si>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</si>
  <si>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</si>
  <si>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</si>
  <si>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</si>
  <si>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</si>
  <si>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</si>
  <si>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</si>
  <si>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</si>
  <si>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</si>
  <si>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</si>
  <si>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</si>
  <si>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</si>
  <si>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</si>
  <si>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</si>
  <si>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</si>
  <si>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</si>
  <si>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</si>
  <si>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</si>
  <si>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</si>
  <si>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</si>
  <si>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</si>
  <si>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</si>
  <si>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</si>
  <si>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</si>
  <si>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</si>
  <si>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</si>
  <si>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</si>
  <si>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</si>
  <si>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</si>
  <si>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</si>
  <si>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</si>
  <si>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</si>
  <si>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</si>
  <si>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</si>
  <si>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</si>
  <si>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</si>
  <si>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</si>
  <si>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</si>
  <si>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</si>
  <si>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</si>
  <si>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</si>
  <si>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</si>
  <si>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</si>
  <si>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</si>
  <si>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</si>
  <si>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</si>
  <si>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</si>
  <si>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</si>
  <si>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</si>
  <si>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</si>
  <si>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</si>
  <si>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</si>
  <si>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</si>
  <si>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</si>
  <si>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</si>
  <si>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</si>
  <si>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</si>
  <si>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</si>
  <si>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</si>
  <si>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</si>
  <si>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</si>
  <si>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</si>
  <si>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</si>
  <si>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</si>
  <si>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</si>
  <si>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</si>
  <si>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</si>
  <si>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</si>
  <si>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</si>
  <si>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</si>
  <si>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</si>
  <si>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</si>
  <si>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</si>
  <si>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</si>
  <si>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</si>
  <si>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</si>
  <si>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</si>
  <si>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</si>
  <si>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</si>
  <si>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</si>
  <si>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</si>
  <si>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</si>
  <si>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</si>
  <si>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</si>
  <si>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</si>
  <si>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</si>
  <si>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</si>
  <si>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</si>
  <si>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</si>
  <si>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</si>
  <si>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</si>
  <si>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</si>
  <si>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</si>
  <si>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</si>
  <si>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</si>
  <si>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</si>
  <si>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</si>
  <si>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</si>
  <si>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</si>
  <si>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</si>
  <si>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</si>
  <si>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</si>
  <si>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</si>
  <si>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</si>
  <si>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</si>
  <si>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</si>
  <si>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</si>
  <si>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</si>
  <si>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</si>
  <si>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</si>
  <si>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</si>
  <si>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</si>
  <si>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</si>
  <si>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</si>
  <si>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</si>
  <si>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</si>
  <si>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</si>
  <si>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</si>
  <si>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</si>
  <si>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</si>
  <si>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</si>
  <si>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</si>
  <si>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</si>
  <si>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</si>
  <si>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</si>
  <si>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</si>
  <si>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</si>
  <si>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</si>
  <si>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</si>
  <si>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</si>
  <si>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</si>
  <si>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</si>
  <si>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</si>
  <si>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</si>
  <si>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</si>
  <si>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</si>
  <si>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</si>
  <si>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</si>
  <si>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</si>
  <si>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</si>
  <si>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</si>
  <si>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</si>
  <si>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</si>
  <si>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</si>
  <si>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</si>
  <si>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</si>
  <si>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</si>
  <si>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</si>
  <si>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</si>
  <si>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</si>
  <si>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</si>
  <si>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</si>
  <si>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</si>
  <si>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</si>
  <si>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</si>
  <si>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</si>
  <si>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</si>
  <si>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</si>
  <si>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</si>
  <si>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</si>
  <si>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</si>
  <si>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</si>
  <si>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</si>
  <si>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</si>
  <si>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</si>
  <si>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</si>
  <si>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</si>
  <si>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</si>
  <si>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</si>
  <si>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</si>
  <si>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</si>
  <si>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</si>
  <si>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</si>
  <si>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</si>
  <si>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</si>
  <si>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</si>
  <si>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</si>
  <si>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</si>
  <si>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</si>
  <si>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</si>
  <si>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</si>
  <si>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</si>
  <si>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</si>
  <si>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</si>
  <si>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</si>
  <si>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</si>
  <si>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</si>
  <si>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</si>
  <si>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</si>
  <si>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</si>
  <si>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</si>
  <si>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</si>
  <si>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</si>
  <si>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</si>
  <si>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</si>
  <si>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</si>
  <si>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</si>
  <si>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</si>
  <si>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</si>
  <si>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</si>
  <si>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</si>
  <si>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</si>
  <si>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</si>
  <si>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</si>
  <si>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</si>
  <si>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</si>
  <si>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</si>
  <si>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</si>
  <si>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</si>
  <si>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</si>
  <si>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</si>
  <si>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</si>
  <si>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</si>
  <si>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</si>
  <si>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</si>
  <si>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</si>
  <si>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</si>
  <si>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</si>
  <si>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</si>
  <si>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</si>
  <si>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</si>
  <si>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</si>
  <si>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</si>
  <si>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</si>
  <si>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</si>
  <si>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</si>
  <si>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</si>
  <si>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</si>
  <si>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</si>
  <si>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</si>
  <si>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</si>
  <si>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</si>
  <si>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</si>
  <si>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</si>
  <si>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</si>
  <si>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</si>
  <si>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</si>
  <si>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</si>
  <si>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</si>
  <si>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</si>
  <si>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</si>
  <si>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</si>
  <si>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</si>
  <si>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</si>
  <si>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</si>
  <si>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</si>
  <si>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</si>
  <si>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</si>
  <si>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</si>
  <si>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</si>
  <si>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</si>
  <si>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</si>
  <si>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</si>
  <si>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</si>
  <si>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</si>
  <si>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</si>
  <si>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</si>
  <si>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</si>
  <si>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</si>
  <si>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</si>
  <si>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</si>
  <si>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</si>
  <si>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</si>
  <si>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</si>
  <si>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</si>
  <si>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</si>
  <si>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</si>
  <si>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</si>
  <si>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</si>
  <si>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</si>
  <si>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</si>
  <si>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</si>
  <si>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</si>
  <si>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</si>
  <si>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</si>
  <si>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</si>
  <si>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</si>
  <si>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</si>
  <si>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</si>
  <si>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</si>
  <si>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</si>
  <si>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</si>
  <si>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</si>
  <si>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</si>
  <si>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</si>
  <si>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</si>
  <si>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</si>
  <si>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</si>
  <si>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</si>
  <si>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</si>
  <si>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</si>
  <si>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</si>
  <si>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</si>
  <si>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</si>
  <si>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</si>
  <si>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</si>
  <si>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</si>
  <si>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</si>
  <si>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</si>
  <si>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</si>
  <si>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</si>
  <si>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</si>
  <si>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</si>
  <si>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</si>
  <si>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</si>
  <si>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</si>
  <si>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</si>
  <si>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</si>
  <si>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</si>
  <si>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</si>
  <si>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</si>
  <si>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</si>
  <si>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</si>
  <si>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</si>
  <si>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</si>
  <si>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</si>
  <si>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</si>
  <si>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</si>
  <si>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</si>
  <si>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</si>
  <si>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</si>
  <si>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</si>
  <si>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</si>
  <si>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</si>
  <si>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</si>
  <si>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</si>
  <si>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</si>
  <si>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</si>
  <si>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</si>
  <si>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</si>
  <si>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</si>
  <si>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</si>
  <si>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</si>
  <si>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</si>
  <si>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</si>
  <si>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</si>
  <si>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</si>
  <si>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</si>
  <si>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</si>
  <si>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</si>
  <si>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</si>
  <si>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</si>
  <si>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</si>
  <si>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</si>
  <si>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</si>
  <si>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</si>
  <si>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</si>
  <si>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</si>
  <si>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</si>
  <si>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</si>
  <si>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</si>
  <si>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</si>
  <si>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</si>
  <si>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</si>
  <si>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</si>
  <si>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</si>
  <si>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</si>
  <si>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</si>
  <si>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</si>
  <si>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</si>
  <si>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</si>
  <si>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</si>
  <si>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</si>
  <si>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</si>
  <si>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</si>
  <si>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</si>
  <si>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</si>
  <si>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</si>
  <si>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</si>
  <si>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</si>
  <si>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</si>
  <si>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</si>
  <si>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</si>
  <si>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</si>
  <si>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</si>
  <si>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</si>
  <si>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</si>
  <si>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</si>
  <si>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</si>
  <si>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</si>
  <si>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</si>
  <si>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</si>
  <si>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</si>
  <si>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</si>
  <si>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</si>
  <si>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</si>
  <si>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</si>
  <si>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</si>
  <si>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</si>
  <si>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</si>
  <si>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</si>
  <si>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</si>
  <si>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</si>
  <si>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</si>
  <si>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</si>
  <si>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</si>
  <si>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</si>
  <si>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</si>
  <si>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</si>
  <si>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</si>
  <si>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</si>
  <si>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</si>
  <si>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</si>
  <si>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</si>
  <si>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</si>
  <si>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</si>
  <si>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</si>
  <si>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</si>
  <si>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</si>
  <si>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</si>
  <si>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</si>
  <si>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</si>
  <si>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</si>
  <si>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</si>
  <si>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</si>
  <si>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</si>
  <si>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</si>
  <si>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</si>
  <si>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</si>
  <si>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</si>
  <si>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</si>
  <si>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</si>
  <si>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</si>
  <si>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</si>
  <si>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</si>
  <si>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</si>
  <si>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</si>
  <si>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</si>
  <si>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</si>
  <si>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</si>
  <si>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</si>
  <si>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</si>
  <si>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</si>
  <si>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</si>
  <si>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</si>
  <si>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</si>
  <si>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</si>
  <si>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</si>
  <si>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</si>
  <si>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</si>
  <si>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</si>
  <si>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</si>
  <si>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</si>
  <si>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</si>
  <si>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</si>
  <si>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</si>
  <si>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</si>
  <si>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</si>
  <si>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</si>
  <si>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</si>
  <si>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</si>
  <si>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</si>
  <si>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</si>
  <si>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</si>
  <si>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</si>
  <si>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</si>
  <si>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</si>
  <si>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</si>
  <si>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</si>
  <si>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</si>
  <si>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</si>
  <si>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</si>
  <si>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</si>
  <si>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</si>
  <si>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</si>
  <si>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</si>
  <si>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</si>
  <si>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</si>
  <si>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</si>
  <si>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</si>
  <si>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</si>
  <si>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</si>
  <si>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</si>
  <si>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</si>
  <si>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</si>
  <si>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</si>
  <si>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</si>
  <si>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</si>
  <si>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</si>
  <si>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</si>
  <si>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</si>
  <si>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</si>
  <si>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</si>
  <si>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</si>
  <si>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</si>
  <si>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</si>
  <si>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</si>
  <si>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</si>
  <si>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</si>
  <si>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</si>
  <si>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</si>
  <si>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</si>
  <si>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</si>
  <si>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</si>
  <si>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</si>
  <si>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</si>
  <si>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</si>
  <si>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</si>
  <si>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</si>
  <si>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</si>
  <si>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</si>
  <si>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</si>
  <si>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</si>
  <si>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</si>
  <si>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</si>
  <si>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</si>
  <si>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</si>
  <si>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</si>
  <si>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</si>
  <si>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</si>
  <si>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</si>
  <si>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</si>
  <si>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</si>
  <si>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</si>
  <si>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</si>
  <si>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</si>
  <si>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</si>
  <si>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</si>
  <si>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</si>
  <si>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</si>
  <si>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</si>
  <si>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</si>
  <si>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</si>
  <si>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</si>
  <si>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</si>
  <si>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</si>
  <si>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</si>
  <si>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</si>
  <si>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</si>
  <si>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</si>
  <si>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</si>
  <si>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</si>
  <si>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</si>
  <si>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</si>
  <si>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</si>
  <si>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</si>
  <si>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</si>
  <si>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</si>
  <si>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</si>
  <si>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</si>
  <si>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</si>
  <si>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</si>
  <si>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</si>
  <si>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</si>
  <si>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</si>
  <si>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</si>
  <si>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</si>
  <si>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</si>
  <si>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</si>
  <si>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</si>
  <si>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</si>
  <si>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</si>
  <si>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</si>
  <si>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</si>
  <si>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</si>
  <si>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</si>
  <si>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</si>
  <si>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</si>
  <si>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</si>
  <si>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</si>
  <si>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</si>
  <si>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</si>
  <si>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</si>
  <si>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</si>
  <si>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</si>
  <si>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</si>
  <si>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</si>
  <si>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</si>
  <si>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</si>
  <si>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</si>
  <si>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</si>
  <si>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</si>
  <si>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</si>
  <si>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</si>
  <si>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</si>
  <si>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</si>
  <si>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</si>
  <si>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</si>
  <si>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</si>
  <si>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</si>
  <si>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</si>
  <si>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</si>
  <si>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</si>
  <si>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</si>
  <si>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</si>
  <si>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</si>
  <si>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</si>
  <si>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</si>
  <si>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</si>
  <si>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</si>
  <si>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</si>
  <si>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</si>
  <si>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</si>
  <si>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</si>
  <si>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</si>
  <si>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</si>
  <si>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</si>
  <si>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</si>
  <si>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</si>
  <si>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</si>
  <si>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</si>
  <si>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</si>
  <si>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</si>
  <si>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</si>
  <si>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</si>
  <si>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</si>
  <si>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</si>
  <si>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</si>
  <si>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</si>
  <si>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</si>
  <si>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</si>
  <si>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</si>
  <si>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</si>
  <si>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</si>
  <si>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</si>
  <si>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</si>
  <si>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</si>
  <si>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</si>
  <si>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</si>
  <si>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</si>
  <si>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</si>
  <si>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</si>
  <si>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</si>
  <si>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</si>
  <si>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</si>
  <si>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</si>
  <si>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</si>
  <si>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</si>
  <si>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</si>
  <si>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</si>
  <si>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</si>
  <si>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</si>
  <si>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</si>
  <si>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</si>
  <si>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</si>
  <si>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</si>
  <si>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</si>
  <si>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</si>
  <si>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</si>
  <si>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</si>
  <si>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</si>
  <si>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</si>
  <si>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</si>
  <si>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</si>
  <si>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</si>
  <si>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</si>
  <si>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</si>
  <si>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</si>
  <si>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</si>
  <si>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</si>
  <si>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</si>
  <si>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</si>
  <si>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</si>
  <si>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</si>
  <si>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</si>
  <si>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</si>
  <si>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</si>
  <si>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</si>
  <si>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</si>
  <si>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</si>
  <si>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</si>
  <si>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</si>
  <si>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</si>
  <si>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</si>
  <si>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</si>
  <si>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</si>
  <si>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</si>
  <si>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</si>
  <si>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</si>
  <si>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</si>
  <si>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</si>
  <si>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</si>
  <si>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</si>
  <si>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</si>
  <si>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</si>
  <si>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</si>
  <si>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</si>
  <si>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</si>
  <si>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</si>
  <si>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</si>
  <si>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</si>
  <si>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</si>
  <si>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</si>
  <si>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</si>
  <si>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</si>
  <si>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</si>
  <si>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</si>
  <si>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</si>
  <si>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</si>
  <si>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</si>
  <si>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</si>
  <si>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</si>
  <si>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</si>
  <si>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</si>
  <si>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</si>
  <si>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</si>
  <si>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</si>
  <si>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</si>
  <si>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</si>
  <si>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</si>
  <si>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</si>
  <si>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</si>
  <si>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</si>
  <si>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</si>
  <si>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</si>
  <si>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</si>
  <si>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</si>
  <si>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</si>
  <si>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</si>
  <si>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</si>
  <si>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</si>
  <si>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</si>
  <si>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</si>
  <si>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</si>
  <si>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</si>
  <si>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</si>
  <si>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</si>
  <si>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</si>
  <si>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</si>
  <si>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</si>
  <si>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</si>
  <si>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</si>
  <si>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</si>
  <si>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</si>
  <si>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</si>
  <si>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</si>
  <si>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</si>
  <si>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</si>
  <si>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</si>
  <si>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</si>
  <si>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</si>
  <si>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</si>
  <si>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</si>
  <si>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</si>
  <si>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</si>
  <si>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</si>
  <si>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</si>
  <si>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</si>
  <si>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</si>
  <si>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</si>
  <si>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</si>
  <si>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</si>
  <si>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</si>
  <si>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</si>
  <si>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</si>
  <si>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</si>
  <si>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</si>
  <si>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</si>
  <si>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</si>
  <si>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</si>
  <si>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</si>
  <si>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</si>
  <si>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</si>
  <si>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</si>
  <si>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</si>
  <si>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</si>
  <si>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</si>
  <si>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</si>
  <si>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</si>
  <si>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</si>
  <si>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</si>
  <si>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</si>
  <si>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</si>
  <si>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</si>
  <si>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</si>
  <si>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</si>
  <si>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</si>
  <si>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</si>
  <si>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</si>
  <si>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</si>
  <si>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</si>
  <si>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</si>
  <si>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</si>
  <si>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</si>
  <si>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</si>
  <si>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</si>
  <si>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</si>
  <si>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</si>
  <si>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</si>
  <si>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</si>
  <si>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</si>
  <si>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</si>
  <si>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</si>
  <si>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</si>
  <si>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</si>
  <si>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</si>
  <si>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</si>
  <si>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</si>
  <si>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</si>
  <si>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</si>
  <si>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</si>
  <si>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</si>
  <si>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</si>
  <si>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</si>
  <si>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</si>
  <si>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</si>
  <si>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</si>
  <si>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</si>
  <si>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</si>
  <si>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</si>
  <si>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</si>
  <si>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</si>
  <si>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</si>
  <si>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</si>
  <si>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</si>
  <si>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</si>
  <si>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</si>
  <si>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</si>
  <si>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</si>
  <si>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</si>
  <si>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</si>
  <si>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</si>
  <si>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</si>
  <si>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</si>
  <si>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</si>
  <si>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</si>
  <si>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</si>
  <si>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</si>
  <si>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</si>
  <si>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</si>
  <si>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</si>
  <si>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</si>
  <si>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</si>
  <si>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</si>
  <si>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</si>
  <si>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</si>
  <si>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</si>
  <si>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</si>
  <si>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</si>
  <si>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</si>
  <si>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</si>
  <si>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</si>
  <si>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</si>
  <si>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</si>
  <si>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</si>
  <si>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</si>
  <si>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</si>
  <si>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</si>
  <si>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</si>
  <si>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</si>
  <si>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</si>
  <si>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</si>
  <si>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</si>
  <si>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</si>
  <si>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</si>
  <si>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</si>
  <si>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</si>
  <si>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</si>
  <si>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</si>
  <si>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</si>
  <si>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</si>
  <si>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</si>
  <si>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</si>
  <si>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</si>
  <si>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</si>
  <si>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</si>
  <si>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</si>
  <si>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</si>
  <si>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</si>
  <si>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</si>
  <si>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</si>
  <si>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</si>
  <si>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</si>
  <si>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</si>
  <si>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</si>
  <si>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</si>
  <si>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</si>
  <si>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</si>
  <si>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</si>
  <si>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</si>
  <si>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</si>
  <si>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</si>
  <si>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</si>
  <si>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</si>
  <si>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</si>
  <si>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</si>
  <si>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</si>
  <si>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</si>
  <si>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</si>
  <si>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</si>
  <si>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</si>
  <si>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</si>
  <si>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</si>
  <si>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</si>
  <si>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</si>
  <si>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</si>
  <si>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</si>
  <si>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</si>
  <si>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</si>
  <si>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</si>
  <si>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</si>
  <si>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</si>
  <si>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</si>
  <si>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</si>
  <si>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</si>
  <si>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</si>
  <si>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</si>
  <si>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</si>
  <si>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</si>
  <si>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</si>
  <si>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</si>
  <si>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</si>
  <si>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</si>
  <si>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</si>
  <si>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</si>
  <si>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</si>
  <si>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</si>
  <si>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</si>
  <si>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</si>
  <si>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</si>
  <si>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</si>
  <si>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</si>
  <si>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</si>
  <si>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</si>
  <si>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</si>
  <si>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</si>
  <si>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</si>
  <si>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</si>
  <si>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</si>
  <si>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</si>
  <si>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</si>
  <si>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</si>
  <si>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</si>
  <si>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</si>
  <si>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</si>
  <si>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</si>
  <si>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</si>
  <si>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</si>
  <si>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</si>
  <si>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</si>
  <si>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</si>
  <si>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</si>
  <si>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</si>
  <si>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</si>
  <si>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</si>
  <si>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</si>
  <si>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</si>
  <si>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</si>
  <si>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</si>
  <si>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</si>
  <si>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</si>
  <si>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</si>
  <si>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</si>
  <si>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</si>
  <si>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</si>
  <si>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</si>
  <si>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</si>
  <si>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</si>
  <si>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</si>
  <si>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</si>
  <si>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</si>
  <si>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</si>
  <si>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</si>
  <si>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</si>
  <si>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</si>
  <si>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</si>
  <si>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</si>
  <si>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</si>
  <si>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</si>
  <si>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</si>
  <si>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</si>
  <si>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</si>
  <si>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</si>
  <si>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</si>
  <si>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</si>
  <si>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</si>
  <si>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</si>
  <si>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</si>
  <si>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</si>
  <si>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</si>
  <si>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</si>
  <si>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</si>
  <si>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</si>
  <si>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</si>
  <si>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</si>
  <si>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</si>
  <si>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</si>
  <si>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</si>
  <si>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</si>
  <si>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</si>
  <si>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</si>
  <si>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</si>
  <si>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</si>
  <si>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</si>
  <si>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</si>
  <si>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</si>
  <si>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</si>
  <si>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</si>
  <si>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</si>
  <si>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</si>
  <si>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</si>
  <si>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</si>
  <si>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</si>
  <si>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</si>
  <si>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</si>
  <si>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</si>
  <si>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</si>
  <si>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</si>
  <si>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</si>
  <si>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</si>
  <si>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</si>
  <si>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</si>
  <si>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</si>
  <si>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</si>
  <si>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</si>
  <si>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</si>
  <si>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</si>
  <si>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</si>
  <si>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</si>
  <si>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</si>
  <si>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</si>
  <si>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</si>
  <si>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</si>
  <si>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</si>
  <si>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</si>
  <si>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</si>
  <si>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</si>
  <si>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</si>
  <si>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</si>
  <si>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</si>
  <si>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</si>
  <si>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</si>
  <si>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</si>
  <si>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</si>
  <si>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</si>
  <si>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</si>
  <si>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</si>
  <si>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</si>
  <si>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</si>
  <si>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</si>
  <si>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</si>
  <si>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</si>
  <si>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</si>
  <si>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</si>
  <si>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</si>
  <si>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</si>
  <si>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</si>
  <si>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</si>
  <si>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</si>
  <si>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</si>
  <si>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</si>
  <si>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</si>
  <si>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</si>
  <si>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</si>
  <si>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</si>
  <si>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</si>
  <si>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</si>
  <si>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</si>
  <si>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</si>
  <si>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</si>
  <si>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</si>
  <si>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</si>
  <si>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</si>
  <si>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</si>
  <si>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</si>
  <si>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</si>
  <si>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</si>
  <si>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</si>
  <si>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</si>
  <si>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</si>
  <si>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</si>
  <si>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</si>
  <si>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</si>
  <si>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</si>
  <si>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</si>
  <si>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</si>
  <si>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</si>
  <si>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</si>
  <si>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</si>
  <si>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</si>
  <si>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</si>
  <si>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</si>
  <si>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</si>
  <si>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</si>
  <si>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</si>
  <si>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</si>
  <si>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</si>
  <si>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</si>
  <si>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</si>
  <si>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</si>
  <si>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</si>
  <si>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</si>
  <si>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</si>
  <si>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</si>
  <si>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</si>
  <si>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</si>
  <si>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</si>
  <si>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</si>
  <si>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</si>
  <si>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</si>
  <si>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</si>
  <si>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</si>
  <si>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</si>
  <si>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</si>
  <si>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</si>
  <si>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</si>
  <si>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</si>
  <si>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</si>
  <si>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</si>
  <si>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</si>
  <si>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</si>
  <si>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</si>
  <si>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</si>
  <si>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</si>
  <si>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</si>
  <si>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</si>
  <si>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</si>
  <si>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</si>
  <si>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</si>
  <si>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</si>
  <si>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</si>
  <si>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</si>
  <si>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</si>
  <si>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</si>
  <si>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</si>
  <si>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</si>
  <si>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</si>
  <si>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</si>
  <si>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</si>
  <si>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</si>
  <si>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</si>
  <si>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</si>
  <si>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</si>
  <si>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</si>
  <si>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</si>
  <si>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</si>
  <si>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</si>
  <si>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</si>
  <si>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</si>
  <si>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</si>
  <si>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</si>
  <si>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</si>
  <si>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</si>
  <si>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</si>
  <si>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</si>
  <si>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</si>
  <si>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</si>
  <si>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</si>
  <si>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</si>
  <si>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</si>
  <si>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</si>
  <si>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</si>
  <si>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</si>
  <si>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</si>
  <si>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</si>
  <si>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</si>
  <si>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</si>
  <si>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</si>
  <si>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</si>
  <si>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</si>
  <si>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</si>
  <si>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</si>
  <si>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</si>
  <si>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</si>
  <si>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</si>
  <si>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</si>
  <si>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</si>
  <si>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</si>
  <si>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</si>
  <si>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</si>
  <si>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</si>
  <si>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</si>
  <si>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</si>
  <si>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</si>
  <si>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</si>
  <si>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</si>
  <si>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</si>
  <si>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</si>
  <si>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</si>
  <si>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</si>
  <si>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</si>
  <si>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</si>
  <si>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</si>
  <si>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</si>
  <si>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</si>
  <si>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</si>
  <si>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</si>
  <si>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</si>
  <si>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</si>
  <si>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</si>
  <si>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</si>
  <si>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</si>
  <si>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</si>
  <si>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</si>
  <si>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</si>
  <si>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</si>
  <si>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</si>
  <si>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</si>
  <si>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</si>
  <si>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</si>
  <si>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</si>
  <si>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</si>
  <si>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</si>
  <si>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</si>
  <si>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</si>
  <si>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</si>
  <si>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</si>
  <si>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</si>
  <si>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</si>
  <si>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</si>
  <si>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</si>
  <si>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</si>
  <si>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</si>
  <si>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</si>
  <si>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</si>
  <si>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</si>
  <si>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</si>
  <si>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</si>
  <si>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</si>
  <si>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</si>
  <si>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</si>
  <si>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</si>
  <si>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</si>
  <si>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</si>
  <si>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</si>
  <si>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</si>
  <si>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</si>
  <si>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</si>
  <si>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</si>
  <si>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</si>
  <si>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</si>
  <si>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</si>
  <si>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</si>
  <si>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</si>
  <si>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</si>
  <si>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</si>
  <si>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</si>
  <si>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</si>
  <si>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</si>
  <si>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</si>
  <si>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</si>
  <si>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</si>
  <si>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</si>
  <si>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</si>
  <si>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</si>
  <si>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</si>
  <si>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</si>
  <si>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</si>
  <si>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</si>
  <si>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</si>
  <si>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</si>
  <si>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</si>
  <si>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</si>
  <si>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</si>
  <si>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</si>
  <si>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</si>
  <si>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</si>
  <si>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</si>
  <si>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</si>
  <si>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</si>
  <si>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</si>
  <si>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</si>
  <si>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</si>
  <si>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</si>
  <si>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</si>
  <si>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</si>
  <si>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</si>
  <si>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</si>
  <si>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</si>
  <si>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</si>
  <si>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</si>
  <si>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</si>
  <si>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</si>
  <si>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</si>
  <si>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</si>
  <si>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</si>
  <si>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</si>
  <si>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</si>
  <si>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</si>
  <si>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</si>
  <si>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</si>
  <si>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</si>
  <si>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</si>
  <si>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</si>
  <si>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</si>
  <si>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</si>
  <si>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</si>
  <si>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</si>
  <si>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</si>
  <si>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</si>
  <si>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</si>
  <si>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</si>
  <si>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</si>
  <si>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</si>
  <si>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</si>
  <si>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</si>
  <si>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</si>
  <si>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</si>
  <si>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</si>
  <si>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</si>
  <si>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</si>
  <si>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</si>
  <si>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</si>
  <si>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</si>
  <si>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</si>
  <si>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</si>
  <si>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</si>
  <si>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</si>
  <si>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</si>
  <si>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</si>
  <si>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</si>
  <si>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</si>
  <si>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</si>
  <si>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</si>
  <si>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</si>
  <si>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</si>
  <si>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</si>
  <si>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</si>
  <si>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</si>
  <si>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</si>
  <si>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</si>
  <si>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</si>
  <si>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</si>
  <si>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</si>
  <si>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</si>
  <si>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</si>
  <si>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</si>
  <si>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</si>
  <si>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</si>
  <si>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</si>
  <si>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</si>
  <si>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</si>
  <si>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</si>
  <si>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</si>
  <si>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</si>
  <si>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</si>
  <si>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</si>
  <si>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</si>
  <si>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</si>
  <si>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</si>
  <si>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</si>
  <si>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</si>
  <si>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</si>
  <si>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</si>
  <si>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</si>
  <si>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</si>
  <si>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</si>
  <si>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</si>
  <si>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</si>
  <si>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</si>
  <si>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</si>
  <si>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</si>
  <si>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</si>
  <si>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</si>
  <si>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</si>
  <si>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</si>
  <si>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</si>
  <si>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</si>
  <si>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</si>
  <si>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</si>
  <si>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</si>
  <si>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</si>
  <si>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</si>
  <si>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</si>
  <si>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</si>
  <si>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</si>
  <si>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</si>
  <si>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</si>
  <si>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</si>
  <si>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</si>
  <si>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</si>
  <si>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</si>
  <si>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</si>
  <si>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</si>
  <si>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</si>
  <si>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</si>
  <si>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</si>
  <si>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</si>
  <si>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</si>
  <si>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</si>
  <si>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</si>
  <si>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</si>
  <si>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</si>
  <si>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</si>
  <si>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</si>
  <si>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</si>
  <si>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</si>
  <si>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</si>
  <si>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</si>
  <si>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</si>
  <si>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</si>
  <si>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</si>
  <si>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</si>
  <si>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</si>
  <si>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</si>
  <si>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</si>
  <si>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</si>
  <si>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</si>
  <si>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</si>
  <si>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</si>
  <si>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</si>
  <si>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</si>
  <si>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</si>
  <si>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</si>
  <si>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</si>
  <si>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</si>
  <si>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</si>
  <si>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</si>
  <si>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</si>
  <si>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</si>
  <si>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</si>
  <si>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</si>
  <si>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</si>
  <si>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</si>
  <si>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</si>
  <si>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</si>
  <si>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</si>
  <si>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</si>
  <si>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</si>
  <si>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</si>
  <si>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</si>
  <si>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</si>
  <si>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</si>
  <si>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</si>
  <si>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</si>
  <si>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</si>
  <si>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</si>
  <si>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</si>
  <si>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</si>
  <si>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</si>
  <si>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</si>
  <si>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</si>
  <si>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</si>
  <si>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</si>
  <si>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</si>
  <si>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</si>
  <si>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</si>
  <si>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</si>
  <si>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</si>
  <si>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</si>
  <si>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</si>
  <si>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</si>
  <si>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</si>
  <si>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</si>
  <si>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</si>
  <si>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</si>
  <si>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</si>
  <si>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</si>
  <si>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</si>
  <si>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</si>
  <si>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</si>
  <si>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</si>
  <si>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</si>
  <si>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</si>
  <si>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</si>
  <si>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</si>
  <si>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</si>
  <si>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</si>
  <si>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</si>
  <si>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</si>
  <si>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</si>
  <si>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</si>
  <si>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</si>
  <si>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</si>
  <si>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</si>
  <si>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</si>
  <si>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</si>
  <si>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</si>
  <si>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</si>
  <si>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</si>
  <si>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</si>
  <si>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</si>
  <si>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</si>
  <si>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</si>
  <si>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</si>
  <si>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</si>
  <si>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</si>
  <si>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</si>
  <si>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</si>
  <si>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</si>
  <si>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</si>
  <si>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</si>
  <si>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</si>
  <si>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</si>
  <si>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</si>
  <si>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</si>
  <si>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</si>
  <si>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</si>
  <si>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</si>
  <si>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</si>
  <si>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</si>
  <si>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</si>
  <si>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</si>
  <si>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</si>
  <si>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</si>
  <si>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</si>
  <si>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</si>
  <si>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</si>
  <si>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</si>
  <si>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</si>
  <si>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</si>
  <si>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</si>
  <si>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</si>
  <si>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</si>
  <si>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</si>
  <si>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</si>
  <si>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</si>
  <si>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</si>
  <si>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</si>
  <si>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</si>
  <si>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</si>
  <si>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</si>
  <si>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</si>
  <si>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</si>
  <si>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</si>
  <si>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</si>
  <si>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</si>
  <si>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</si>
  <si>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</si>
  <si>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</si>
  <si>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</si>
  <si>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</si>
  <si>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</si>
  <si>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</si>
  <si>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</si>
  <si>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</si>
  <si>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</si>
  <si>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</si>
  <si>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</si>
  <si>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</si>
  <si>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</si>
  <si>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</si>
  <si>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</si>
  <si>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</si>
  <si>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</si>
  <si>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</si>
  <si>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</si>
  <si>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</si>
  <si>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</si>
  <si>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</si>
  <si>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</si>
  <si>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</si>
  <si>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</si>
  <si>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</si>
  <si>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</si>
  <si>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</si>
  <si>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</si>
  <si>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</si>
  <si>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</si>
  <si>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</si>
  <si>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</si>
  <si>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</si>
  <si>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</si>
  <si>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</si>
  <si>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</si>
  <si>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</si>
  <si>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</si>
  <si>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</si>
  <si>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</si>
  <si>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</si>
  <si>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</si>
  <si>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</si>
  <si>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</si>
  <si>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</si>
  <si>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</si>
  <si>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</si>
  <si>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</si>
  <si>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</si>
  <si>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</si>
  <si>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</si>
  <si>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</si>
  <si>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</si>
  <si>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</si>
  <si>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</si>
  <si>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</si>
  <si>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</si>
  <si>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</si>
  <si>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</si>
  <si>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</si>
  <si>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</si>
  <si>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</si>
  <si>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</si>
  <si>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</si>
  <si>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</si>
  <si>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</si>
  <si>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</si>
  <si>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</si>
  <si>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</si>
  <si>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</si>
  <si>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</si>
  <si>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</si>
  <si>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</si>
  <si>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</si>
  <si>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</si>
  <si>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</si>
  <si>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</si>
  <si>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</si>
  <si>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</si>
  <si>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</si>
  <si>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</si>
  <si>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</si>
  <si>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</si>
  <si>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</si>
  <si>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</si>
  <si>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</si>
  <si>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</si>
  <si>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</si>
  <si>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</si>
  <si>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</si>
  <si>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</si>
  <si>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</si>
  <si>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</si>
  <si>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</si>
  <si>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</si>
  <si>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</si>
  <si>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</si>
  <si>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</si>
  <si>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</si>
  <si>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</si>
  <si>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</si>
  <si>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</si>
  <si>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</si>
  <si>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</si>
  <si>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</si>
  <si>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</si>
  <si>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</si>
  <si>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</si>
  <si>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</si>
  <si>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</si>
  <si>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</si>
  <si>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</si>
  <si>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</si>
  <si>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</si>
  <si>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</si>
  <si>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</si>
  <si>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</si>
  <si>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</si>
  <si>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</si>
  <si>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</si>
  <si>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</si>
  <si>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</si>
  <si>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</si>
  <si>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</si>
  <si>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</si>
  <si>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</si>
  <si>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</si>
  <si>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</si>
  <si>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</si>
  <si>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</si>
  <si>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</si>
  <si>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</si>
  <si>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</si>
  <si>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</si>
  <si>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</si>
  <si>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</si>
  <si>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</si>
  <si>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</si>
  <si>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</si>
  <si>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</si>
  <si>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</si>
  <si>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</si>
  <si>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</si>
  <si>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</si>
  <si>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</si>
  <si>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</si>
  <si>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</si>
  <si>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</si>
  <si>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</si>
  <si>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</si>
  <si>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</si>
  <si>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</si>
  <si>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</si>
  <si>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</si>
  <si>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</si>
  <si>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</si>
  <si>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</si>
  <si>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</si>
  <si>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</si>
  <si>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</si>
  <si>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</si>
  <si>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</si>
  <si>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</si>
  <si>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</si>
  <si>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</si>
  <si>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</si>
  <si>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</si>
  <si>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</si>
  <si>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</si>
  <si>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</si>
  <si>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</si>
  <si>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</si>
  <si>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</si>
  <si>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</si>
  <si>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</si>
  <si>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</si>
  <si>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</si>
  <si>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</si>
  <si>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</si>
  <si>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</si>
  <si>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</si>
  <si>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</si>
  <si>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</si>
  <si>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</si>
  <si>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</si>
  <si>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</si>
  <si>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</si>
  <si>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</si>
  <si>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</si>
  <si>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</si>
  <si>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</si>
  <si>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</si>
  <si>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</si>
  <si>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</si>
  <si>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</si>
  <si>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</si>
  <si>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</si>
  <si>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</si>
  <si>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</si>
  <si>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</si>
  <si>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</si>
  <si>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</si>
  <si>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</si>
  <si>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</si>
  <si>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</si>
  <si>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</si>
  <si>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</si>
  <si>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</si>
  <si>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</si>
  <si>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</si>
  <si>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</si>
  <si>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</si>
  <si>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</si>
  <si>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</si>
  <si>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</si>
  <si>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</si>
  <si>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</si>
  <si>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</si>
  <si>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</si>
  <si>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</si>
  <si>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</si>
  <si>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</si>
  <si>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</si>
  <si>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</si>
  <si>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</si>
  <si>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</si>
  <si>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</si>
  <si>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</si>
  <si>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</si>
  <si>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</si>
  <si>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</si>
  <si>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</si>
  <si>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</si>
  <si>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</si>
  <si>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</si>
  <si>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</si>
  <si>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</si>
  <si>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</si>
  <si>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</si>
  <si>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</si>
  <si>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</si>
  <si>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</si>
  <si>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</si>
  <si>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</si>
  <si>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</si>
  <si>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</si>
  <si>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</si>
  <si>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</si>
  <si>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</si>
  <si>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</si>
  <si>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</si>
  <si>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</si>
  <si>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</si>
  <si>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</si>
  <si>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</si>
  <si>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</si>
  <si>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</si>
  <si>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</si>
  <si>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</si>
  <si>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</si>
  <si>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</si>
  <si>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</si>
  <si>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</si>
  <si>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</si>
  <si>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</si>
  <si>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</si>
  <si>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</si>
  <si>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</si>
  <si>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</si>
  <si>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</si>
  <si>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</si>
  <si>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</si>
  <si>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</si>
  <si>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</si>
  <si>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</si>
  <si>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</si>
  <si>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</si>
  <si>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</si>
  <si>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</si>
  <si>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</si>
  <si>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</si>
  <si>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</si>
  <si>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</si>
  <si>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</si>
  <si>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</si>
  <si>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</si>
  <si>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</si>
  <si>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</si>
  <si>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</si>
  <si>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</si>
  <si>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</si>
  <si>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</si>
  <si>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</si>
  <si>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</si>
  <si>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</si>
  <si>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</si>
  <si>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</si>
  <si>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</si>
  <si>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</si>
  <si>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</si>
  <si>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</si>
  <si>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</si>
  <si>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</si>
  <si>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</si>
  <si>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</si>
  <si>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</si>
  <si>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</si>
  <si>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</si>
  <si>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</si>
  <si>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</si>
  <si>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</si>
  <si>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</si>
  <si>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</si>
  <si>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</si>
  <si>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</si>
  <si>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</si>
  <si>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</si>
  <si>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</si>
  <si>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</si>
  <si>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</si>
  <si>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</si>
  <si>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</si>
  <si>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</si>
  <si>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</si>
  <si>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</si>
  <si>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</si>
  <si>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</si>
  <si>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</si>
  <si>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</si>
  <si>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</si>
  <si>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</si>
  <si>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</si>
  <si>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</si>
  <si>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</si>
  <si>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</si>
  <si>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</si>
  <si>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</si>
  <si>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</si>
  <si>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</si>
  <si>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</si>
  <si>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</si>
  <si>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</si>
  <si>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</si>
  <si>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</si>
  <si>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</si>
  <si>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</si>
  <si>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</si>
  <si>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</si>
  <si>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</si>
  <si>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</si>
  <si>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</si>
  <si>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</si>
  <si>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</si>
  <si>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</si>
  <si>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</si>
  <si>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</si>
  <si>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</si>
  <si>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</si>
  <si>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</si>
  <si>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</si>
  <si>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</si>
  <si>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</si>
  <si>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</si>
  <si>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</si>
  <si>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</si>
  <si>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</si>
  <si>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</si>
  <si>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</si>
  <si>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</si>
  <si>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</si>
  <si>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</si>
  <si>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</si>
  <si>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</si>
  <si>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</si>
  <si>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</si>
  <si>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</si>
  <si>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</si>
  <si>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</si>
  <si>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</si>
  <si>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</si>
  <si>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</si>
  <si>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</si>
  <si>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</si>
  <si>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</si>
  <si>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</si>
  <si>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</si>
  <si>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</si>
  <si>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</si>
  <si>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</si>
  <si>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</si>
  <si>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</si>
  <si>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</si>
  <si>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</si>
  <si>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</si>
  <si>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</si>
  <si>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</si>
  <si>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</si>
  <si>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</si>
  <si>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</si>
  <si>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</si>
  <si>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</si>
  <si>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</si>
  <si>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</si>
  <si>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</si>
  <si>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</si>
  <si>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</si>
  <si>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</si>
  <si>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</si>
  <si>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</si>
  <si>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</si>
  <si>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</si>
  <si>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</si>
  <si>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</si>
  <si>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</si>
  <si>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</si>
  <si>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</si>
  <si>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</si>
  <si>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</si>
  <si>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</si>
  <si>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</si>
  <si>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</si>
  <si>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</si>
  <si>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</si>
  <si>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</si>
  <si>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</si>
  <si>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</si>
  <si>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</si>
  <si>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</si>
  <si>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</si>
  <si>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</si>
  <si>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</si>
  <si>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</si>
  <si>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</si>
  <si>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</si>
  <si>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</si>
  <si>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</si>
  <si>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</si>
  <si>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</si>
  <si>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</si>
  <si>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</si>
  <si>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</si>
  <si>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</si>
  <si>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</si>
  <si>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</si>
  <si>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</si>
  <si>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</si>
  <si>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</si>
  <si>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</si>
  <si>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</si>
  <si>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</si>
  <si>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</si>
  <si>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</si>
  <si>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</si>
  <si>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</si>
  <si>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</si>
  <si>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</si>
  <si>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</si>
  <si>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</si>
  <si>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</si>
  <si>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</si>
  <si>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</si>
  <si>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</si>
  <si>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</si>
  <si>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</si>
  <si>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</si>
  <si>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</si>
  <si>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</si>
  <si>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</si>
  <si>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</si>
  <si>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</si>
  <si>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</si>
  <si>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</si>
  <si>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</si>
  <si>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</si>
  <si>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</si>
  <si>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</si>
  <si>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</si>
  <si>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</si>
  <si>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</si>
  <si>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</si>
  <si>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</si>
  <si>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</si>
  <si>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</si>
  <si>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</si>
  <si>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</si>
  <si>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</si>
  <si>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</si>
  <si>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</si>
  <si>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</si>
  <si>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</si>
  <si>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</si>
  <si>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</si>
  <si>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</si>
  <si>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</si>
  <si>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</si>
  <si>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</si>
  <si>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</si>
  <si>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</si>
  <si>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</si>
  <si>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</si>
  <si>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</si>
  <si>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</si>
  <si>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</si>
  <si>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</si>
  <si>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</si>
  <si>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</si>
  <si>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</si>
  <si>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</si>
  <si>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</si>
  <si>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</si>
  <si>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</si>
  <si>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</si>
  <si>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</si>
  <si>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</si>
  <si>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</si>
  <si>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</si>
  <si>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</si>
  <si>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</si>
  <si>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</si>
  <si>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</si>
  <si>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</si>
  <si>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</si>
  <si>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</si>
  <si>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</si>
  <si>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</si>
  <si>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</si>
  <si>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</si>
  <si>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</si>
  <si>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</si>
  <si>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</si>
  <si>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</si>
  <si>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</si>
  <si>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</si>
  <si>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</si>
  <si>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</si>
  <si>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</si>
  <si>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</si>
  <si>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</si>
  <si>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</si>
  <si>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</si>
  <si>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</si>
  <si>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</si>
  <si>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</si>
  <si>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</si>
  <si>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</si>
  <si>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</si>
  <si>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</si>
  <si>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</si>
  <si>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</si>
  <si>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</si>
  <si>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</si>
  <si>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</si>
  <si>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</si>
  <si>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</si>
  <si>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</si>
  <si>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</si>
  <si>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</si>
  <si>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</si>
  <si>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</si>
  <si>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</si>
  <si>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</si>
  <si>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</si>
  <si>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</si>
  <si>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</si>
  <si>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</si>
  <si>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</si>
  <si>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</si>
  <si>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</si>
  <si>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</si>
  <si>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</si>
  <si>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</si>
  <si>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</si>
  <si>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</si>
  <si>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</si>
  <si>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</si>
  <si>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</si>
  <si>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</si>
  <si>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</si>
  <si>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</si>
  <si>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</si>
  <si>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</si>
  <si>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</si>
  <si>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</si>
  <si>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</si>
  <si>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</si>
  <si>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</si>
  <si>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</si>
  <si>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</si>
  <si>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</si>
  <si>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</si>
  <si>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</si>
  <si>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</si>
  <si>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</si>
  <si>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</si>
  <si>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</si>
  <si>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</si>
  <si>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</si>
  <si>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</si>
  <si>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</si>
  <si>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</si>
  <si>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</si>
  <si>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</si>
  <si>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</si>
  <si>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</si>
  <si>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</si>
  <si>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</si>
  <si>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</si>
  <si>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</si>
  <si>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</si>
  <si>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</si>
  <si>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</si>
  <si>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</si>
  <si>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</si>
  <si>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</si>
  <si>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</si>
  <si>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</si>
  <si>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</si>
  <si>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</si>
  <si>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</si>
  <si>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</si>
  <si>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</si>
  <si>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</si>
  <si>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</si>
  <si>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</si>
  <si>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</si>
  <si>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</si>
  <si>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</si>
  <si>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</si>
  <si>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</si>
  <si>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</si>
  <si>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</si>
  <si>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</si>
  <si>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</si>
  <si>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</si>
  <si>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</si>
  <si>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</si>
  <si>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</si>
  <si>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</si>
  <si>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</si>
  <si>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</si>
  <si>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</si>
  <si>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</si>
  <si>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</si>
  <si>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</si>
  <si>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</si>
  <si>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</si>
  <si>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</si>
  <si>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</si>
  <si>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</si>
  <si>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</si>
  <si>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</si>
  <si>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</si>
  <si>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</si>
  <si>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</si>
  <si>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</si>
  <si>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</si>
  <si>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</si>
  <si>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</si>
  <si>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</si>
  <si>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</si>
  <si>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</si>
  <si>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</si>
  <si>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</si>
  <si>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</si>
  <si>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</si>
  <si>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</si>
  <si>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</si>
  <si>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</si>
  <si>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</si>
  <si>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</si>
  <si>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</si>
  <si>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</si>
  <si>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</si>
  <si>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</si>
  <si>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</si>
  <si>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</si>
  <si>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</si>
  <si>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</si>
  <si>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</si>
  <si>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</si>
  <si>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</si>
  <si>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</si>
  <si>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</si>
  <si>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</si>
  <si>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</si>
  <si>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</si>
  <si>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</si>
  <si>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</si>
  <si>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</si>
  <si>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</si>
  <si>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</si>
  <si>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</si>
  <si>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</si>
  <si>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</si>
  <si>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</si>
  <si>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</si>
  <si>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</si>
  <si>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</si>
  <si>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</si>
  <si>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</si>
  <si>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</si>
  <si>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</si>
  <si>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</si>
  <si>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</si>
  <si>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</si>
  <si>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</si>
  <si>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</si>
  <si>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</si>
  <si>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</si>
  <si>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</si>
  <si>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</si>
  <si>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</si>
  <si>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</si>
  <si>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</si>
  <si>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</si>
  <si>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</si>
  <si>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</si>
  <si>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</si>
  <si>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</si>
  <si>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</si>
  <si>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</si>
  <si>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</si>
  <si>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</si>
  <si>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</si>
  <si>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</si>
  <si>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</si>
  <si>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</si>
  <si>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</si>
  <si>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</si>
  <si>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</si>
  <si>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</si>
  <si>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</si>
  <si>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</si>
  <si>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</si>
  <si>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</si>
  <si>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</si>
  <si>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</si>
  <si>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</si>
  <si>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</si>
  <si>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</si>
  <si>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</si>
  <si>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</si>
  <si>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</si>
  <si>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</si>
  <si>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</si>
  <si>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</si>
  <si>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</si>
  <si>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</si>
  <si>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</si>
  <si>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</si>
  <si>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</si>
  <si>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</si>
  <si>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</si>
  <si>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</si>
  <si>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</si>
  <si>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</si>
  <si>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</si>
  <si>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</si>
  <si>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</si>
  <si>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</si>
  <si>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</si>
  <si>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</si>
  <si>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</si>
  <si>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</si>
  <si>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</si>
  <si>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</si>
  <si>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</si>
  <si>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</si>
  <si>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</si>
  <si>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</si>
  <si>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</si>
  <si>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</si>
  <si>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</si>
  <si>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</si>
  <si>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</si>
  <si>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</si>
  <si>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</si>
  <si>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</si>
  <si>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</si>
  <si>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</si>
  <si>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</si>
  <si>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</si>
  <si>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</si>
  <si>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</si>
  <si>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</si>
  <si>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</si>
  <si>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</si>
  <si>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</si>
  <si>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</si>
  <si>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</si>
  <si>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</si>
  <si>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</si>
  <si>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</si>
  <si>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</si>
  <si>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</si>
  <si>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</si>
  <si>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</si>
  <si>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</si>
  <si>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</si>
  <si>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</si>
  <si>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</si>
  <si>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</si>
  <si>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</si>
  <si>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</si>
  <si>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</si>
  <si>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</si>
  <si>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</si>
  <si>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</si>
  <si>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</si>
  <si>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</si>
  <si>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</si>
  <si>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</si>
  <si>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</si>
  <si>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</si>
  <si>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</si>
  <si>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</si>
  <si>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</si>
  <si>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</si>
  <si>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</si>
  <si>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</si>
  <si>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</si>
  <si>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</si>
  <si>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</si>
  <si>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</si>
  <si>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</si>
  <si>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</si>
  <si>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</si>
  <si>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</si>
  <si>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</si>
  <si>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</si>
  <si>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</si>
  <si>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</si>
  <si>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</si>
  <si>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</si>
  <si>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</si>
  <si>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</si>
  <si>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</si>
  <si>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</si>
  <si>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</si>
  <si>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</si>
  <si>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</si>
  <si>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</si>
  <si>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</si>
  <si>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</si>
  <si>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</si>
  <si>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</si>
  <si>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</si>
  <si>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</si>
  <si>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</si>
  <si>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</si>
  <si>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</si>
  <si>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</si>
  <si>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</si>
  <si>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</si>
  <si>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</si>
  <si>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</si>
  <si>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</si>
  <si>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</si>
  <si>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</si>
  <si>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</si>
  <si>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</si>
  <si>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</si>
  <si>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</si>
  <si>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</si>
  <si>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</si>
  <si>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</si>
  <si>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</si>
  <si>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</si>
  <si>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</si>
  <si>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</si>
  <si>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</si>
  <si>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</si>
  <si>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</si>
  <si>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</si>
  <si>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</si>
  <si>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</si>
  <si>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</si>
  <si>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</si>
  <si>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</si>
  <si>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</si>
  <si>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</si>
  <si>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</si>
  <si>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</si>
  <si>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</si>
  <si>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</si>
  <si>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</si>
  <si>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</si>
  <si>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</si>
  <si>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</si>
  <si>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</si>
  <si>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</si>
  <si>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</si>
  <si>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</si>
  <si>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</si>
  <si>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</si>
  <si>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</si>
  <si>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</si>
  <si>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</si>
  <si>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</si>
  <si>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</si>
  <si>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</si>
  <si>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</si>
  <si>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</si>
  <si>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</si>
  <si>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</si>
  <si>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</si>
  <si>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</si>
  <si>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</si>
  <si>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</si>
  <si>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</si>
  <si>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</si>
  <si>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</si>
  <si>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</si>
  <si>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</si>
  <si>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</si>
  <si>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</si>
  <si>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</si>
  <si>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</si>
  <si>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</si>
  <si>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</si>
  <si>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</si>
  <si>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</si>
  <si>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</si>
  <si>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</si>
  <si>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</si>
  <si>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</si>
  <si>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</si>
  <si>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</si>
  <si>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</si>
  <si>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</si>
  <si>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</si>
  <si>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</si>
  <si>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</si>
  <si>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</si>
  <si>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</si>
  <si>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</si>
  <si>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</si>
  <si>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</si>
  <si>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</si>
  <si>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</si>
  <si>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</si>
  <si>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</si>
  <si>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</si>
  <si>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</si>
  <si>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</si>
  <si>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</si>
  <si>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</si>
  <si>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</si>
  <si>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</si>
  <si>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</si>
  <si>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</si>
  <si>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</si>
  <si>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</si>
  <si>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</si>
  <si>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</si>
  <si>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</si>
  <si>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</si>
  <si>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</si>
  <si>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</si>
  <si>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</si>
  <si>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</si>
  <si>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</si>
  <si>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</si>
  <si>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</si>
  <si>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</si>
  <si>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</si>
  <si>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</si>
  <si>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</si>
  <si>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</si>
  <si>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</si>
  <si>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</si>
  <si>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</si>
  <si>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</si>
  <si>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</si>
  <si>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</si>
  <si>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</si>
  <si>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</si>
  <si>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</si>
  <si>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</si>
  <si>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</si>
  <si>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</si>
  <si>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</si>
  <si>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</si>
  <si>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</si>
  <si>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</si>
  <si>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</si>
  <si>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</si>
  <si>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</si>
  <si>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</si>
  <si>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</si>
  <si>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</si>
  <si>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</si>
  <si>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</si>
  <si>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</si>
  <si>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</si>
  <si>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</si>
  <si>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</si>
  <si>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</si>
  <si>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</si>
  <si>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</si>
  <si>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</si>
  <si>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</si>
  <si>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</si>
  <si>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</si>
  <si>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</si>
  <si>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</si>
  <si>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</si>
  <si>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</si>
  <si>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</si>
  <si>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</si>
  <si>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</si>
  <si>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</si>
  <si>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</si>
  <si>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</si>
  <si>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</si>
  <si>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</si>
  <si>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</si>
  <si>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</si>
  <si>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</si>
  <si>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</si>
  <si>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</si>
  <si>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</si>
  <si>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</si>
  <si>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</si>
  <si>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</si>
  <si>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</si>
  <si>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</si>
  <si>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</si>
  <si>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</si>
  <si>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</si>
  <si>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</si>
  <si>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</si>
  <si>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</si>
  <si>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</si>
  <si>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</si>
  <si>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</si>
  <si>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</si>
  <si>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</si>
  <si>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</si>
  <si>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</si>
  <si>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</si>
  <si>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</si>
  <si>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</si>
  <si>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</si>
  <si>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</si>
  <si>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</si>
  <si>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</si>
  <si>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</si>
  <si>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</si>
  <si>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</si>
  <si>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</si>
  <si>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</si>
  <si>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</si>
  <si>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</si>
  <si>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</si>
  <si>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</si>
  <si>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</si>
  <si>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</si>
  <si>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</si>
  <si>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</si>
  <si>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</si>
  <si>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</si>
  <si>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</si>
  <si>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</si>
  <si>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</si>
  <si>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</si>
  <si>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</si>
  <si>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</si>
  <si>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</si>
  <si>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</si>
  <si>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</si>
  <si>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</si>
  <si>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</si>
  <si>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</si>
  <si>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</si>
  <si>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</si>
  <si>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</si>
  <si>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</si>
  <si>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</si>
  <si>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</si>
  <si>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</si>
  <si>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</si>
  <si>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</si>
  <si>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</si>
  <si>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</si>
  <si>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</si>
  <si>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</si>
  <si>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</si>
  <si>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</si>
  <si>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</si>
  <si>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</si>
  <si>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</si>
  <si>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</si>
  <si>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</si>
  <si>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</si>
  <si>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</si>
  <si>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</si>
  <si>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</si>
  <si>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</si>
  <si>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</si>
  <si>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</si>
  <si>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</si>
  <si>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</si>
  <si>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</si>
  <si>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</si>
  <si>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</si>
  <si>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</si>
  <si>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</si>
  <si>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</si>
  <si>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</si>
  <si>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</si>
  <si>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</si>
  <si>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</si>
  <si>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</si>
  <si>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</si>
  <si>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</si>
  <si>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</si>
  <si>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</si>
  <si>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</si>
  <si>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</si>
  <si>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</si>
  <si>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</si>
  <si>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</si>
  <si>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</si>
  <si>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</si>
  <si>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</si>
  <si>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</si>
  <si>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</si>
  <si>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</si>
  <si>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</si>
  <si>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</si>
  <si>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</si>
  <si>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</si>
  <si>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</si>
  <si>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</si>
  <si>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</si>
  <si>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</si>
  <si>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</si>
  <si>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</si>
  <si>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</si>
  <si>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</si>
  <si>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</si>
  <si>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</si>
  <si>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</si>
  <si>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</si>
  <si>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</si>
  <si>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</si>
  <si>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</si>
  <si>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</si>
  <si>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</si>
  <si>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</si>
  <si>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</si>
  <si>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</si>
  <si>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</si>
  <si>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</si>
  <si>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</si>
  <si>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</si>
  <si>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</si>
  <si>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</si>
  <si>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</si>
  <si>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</si>
  <si>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</si>
  <si>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</si>
  <si>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</si>
  <si>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</si>
  <si>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</si>
  <si>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</si>
  <si>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</si>
  <si>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</si>
  <si>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</si>
  <si>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</si>
  <si>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</si>
  <si>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</si>
  <si>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</si>
  <si>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</si>
  <si>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</si>
  <si>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</si>
  <si>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</si>
  <si>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</si>
  <si>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</si>
  <si>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</si>
  <si>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</si>
  <si>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</si>
  <si>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</si>
  <si>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</si>
  <si>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</si>
  <si>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</si>
  <si>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</si>
  <si>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</si>
  <si>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</si>
  <si>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</si>
  <si>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</si>
  <si>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</si>
  <si>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</si>
  <si>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</si>
  <si>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</si>
  <si>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</si>
  <si>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</si>
  <si>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</si>
  <si>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</si>
  <si>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</si>
  <si>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</si>
  <si>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</si>
  <si>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</si>
  <si>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</si>
  <si>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</si>
  <si>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</si>
  <si>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</si>
  <si>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</si>
  <si>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</si>
  <si>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</si>
  <si>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</si>
  <si>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</si>
  <si>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</si>
  <si>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</si>
  <si>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</si>
  <si>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</si>
  <si>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</si>
  <si>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</si>
  <si>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</si>
  <si>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</si>
  <si>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</si>
  <si>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</si>
  <si>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</si>
  <si>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</si>
  <si>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</si>
  <si>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</si>
  <si>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</si>
  <si>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</si>
  <si>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</si>
  <si>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</si>
  <si>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</si>
  <si>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</si>
  <si>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</si>
  <si>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</si>
  <si>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</si>
  <si>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</si>
  <si>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</si>
  <si>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</si>
  <si>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</si>
  <si>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</si>
  <si>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</si>
  <si>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</si>
  <si>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</si>
  <si>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</si>
  <si>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</si>
  <si>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</si>
  <si>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</si>
  <si>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</si>
  <si>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</si>
  <si>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</si>
  <si>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</si>
  <si>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</si>
  <si>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</si>
  <si>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</si>
  <si>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</si>
  <si>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</si>
  <si>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</si>
  <si>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</si>
  <si>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</si>
  <si>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</si>
  <si>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</si>
  <si>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</si>
  <si>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</si>
  <si>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</si>
  <si>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</si>
  <si>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</si>
  <si>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</si>
  <si>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</si>
  <si>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</si>
  <si>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</si>
  <si>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</si>
  <si>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</si>
  <si>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</si>
  <si>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</si>
  <si>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</si>
  <si>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</si>
  <si>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</si>
  <si>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</si>
  <si>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</si>
  <si>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</si>
  <si>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</si>
  <si>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</si>
  <si>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</si>
  <si>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</si>
  <si>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</si>
  <si>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</si>
  <si>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</si>
  <si>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</si>
  <si>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</si>
  <si>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</si>
  <si>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</si>
  <si>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</si>
  <si>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</si>
  <si>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</si>
  <si>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</si>
  <si>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</si>
  <si>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</si>
  <si>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</si>
  <si>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</si>
  <si>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</si>
  <si>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</si>
  <si>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</si>
  <si>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</si>
  <si>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</si>
  <si>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</si>
  <si>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</si>
  <si>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</si>
  <si>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</si>
  <si>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</si>
  <si>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</si>
  <si>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</si>
  <si>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</si>
  <si>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</si>
  <si>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</si>
  <si>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</si>
  <si>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</si>
  <si>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</si>
  <si>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</si>
  <si>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</si>
  <si>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</si>
  <si>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</si>
  <si>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</si>
  <si>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</si>
  <si>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</si>
  <si>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</si>
  <si>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</si>
  <si>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</si>
  <si>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</si>
  <si>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</si>
  <si>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</si>
  <si>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</si>
  <si>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</si>
  <si>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</si>
  <si>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</si>
  <si>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</si>
  <si>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</si>
  <si>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</si>
  <si>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</si>
  <si>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</si>
  <si>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</si>
  <si>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</si>
  <si>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</si>
  <si>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</si>
  <si>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</si>
  <si>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</si>
  <si>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</si>
  <si>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</si>
  <si>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</si>
  <si>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</si>
  <si>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</si>
  <si>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</si>
  <si>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</si>
  <si>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</si>
  <si>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</si>
  <si>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</si>
  <si>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</si>
  <si>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</si>
  <si>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</si>
  <si>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</si>
  <si>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</si>
  <si>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</si>
  <si>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</si>
  <si>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</si>
  <si>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</si>
  <si>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</si>
  <si>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</si>
  <si>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</si>
  <si>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</si>
  <si>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</si>
  <si>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</si>
  <si>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</si>
  <si>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</si>
  <si>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</si>
  <si>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</si>
  <si>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</si>
  <si>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</si>
  <si>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</si>
  <si>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</si>
  <si>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</si>
  <si>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</si>
  <si>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</si>
  <si>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</si>
  <si>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</si>
  <si>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</si>
  <si>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</si>
  <si>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</si>
  <si>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</si>
  <si>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</si>
  <si>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</si>
  <si>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</si>
  <si>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</si>
  <si>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</si>
  <si>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</si>
  <si>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</si>
  <si>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</si>
  <si>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</si>
  <si>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</si>
  <si>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</si>
  <si>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</si>
  <si>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</si>
  <si>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</si>
  <si>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</si>
  <si>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</si>
  <si>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</si>
  <si>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</si>
  <si>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</si>
  <si>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</si>
  <si>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</si>
  <si>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</si>
  <si>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</si>
  <si>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</si>
  <si>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</si>
  <si>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</si>
  <si>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</si>
  <si>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</si>
  <si>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</si>
  <si>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</si>
  <si>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</si>
  <si>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</si>
  <si>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</si>
  <si>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</si>
  <si>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</si>
  <si>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</si>
  <si>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</si>
  <si>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</si>
  <si>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</si>
  <si>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</si>
  <si>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</si>
  <si>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</si>
  <si>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</si>
  <si>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</si>
  <si>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</si>
  <si>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</si>
  <si>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</si>
  <si>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</si>
  <si>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</si>
  <si>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</si>
  <si>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</si>
  <si>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</si>
  <si>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</si>
  <si>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</si>
  <si>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</si>
  <si>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</si>
  <si>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</si>
  <si>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</si>
  <si>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</si>
  <si>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</si>
  <si>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</si>
  <si>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</si>
  <si>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</si>
  <si>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</si>
  <si>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</si>
  <si>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</si>
  <si>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</si>
  <si>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</si>
  <si>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</si>
  <si>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</si>
  <si>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</si>
  <si>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</si>
  <si>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</si>
  <si>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</si>
  <si>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</si>
  <si>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</si>
  <si>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</si>
  <si>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</si>
  <si>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</si>
  <si>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</si>
  <si>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</si>
  <si>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</si>
  <si>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</si>
  <si>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</si>
  <si>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</si>
  <si>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</si>
  <si>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</si>
  <si>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</si>
  <si>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</si>
  <si>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</si>
  <si>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</si>
  <si>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</si>
  <si>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</si>
  <si>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</si>
  <si>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</si>
  <si>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</si>
  <si>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</si>
  <si>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</si>
  <si>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</si>
  <si>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</si>
  <si>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</si>
  <si>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</si>
  <si>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</si>
  <si>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</si>
  <si>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</si>
  <si>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</si>
  <si>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</si>
  <si>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</si>
  <si>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</si>
  <si>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</si>
  <si>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</si>
  <si>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</si>
  <si>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</si>
  <si>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</si>
  <si>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</si>
  <si>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</si>
  <si>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</si>
  <si>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</si>
  <si>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</si>
  <si>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</si>
  <si>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</si>
  <si>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</si>
  <si>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</si>
  <si>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</si>
  <si>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</si>
  <si>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</si>
  <si>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</si>
  <si>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</si>
  <si>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</si>
  <si>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</si>
  <si>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</si>
  <si>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</si>
  <si>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</si>
  <si>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</si>
  <si>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</si>
  <si>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</si>
  <si>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</si>
  <si>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</si>
  <si>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</si>
  <si>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</si>
  <si>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</si>
  <si>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</si>
  <si>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</si>
  <si>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</si>
  <si>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</si>
  <si>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</si>
  <si>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</si>
  <si>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</si>
  <si>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</si>
  <si>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</si>
  <si>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</si>
  <si>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</si>
  <si>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</si>
  <si>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</si>
  <si>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</si>
  <si>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</si>
  <si>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</si>
  <si>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</si>
  <si>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</si>
  <si>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</si>
  <si>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</si>
  <si>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</si>
  <si>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</si>
  <si>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</si>
  <si>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</si>
  <si>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</si>
  <si>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</si>
  <si>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</si>
  <si>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</si>
  <si>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</si>
  <si>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</si>
  <si>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</si>
  <si>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</si>
  <si>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</si>
  <si>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</si>
  <si>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</si>
  <si>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</si>
  <si>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</si>
  <si>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</si>
  <si>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</si>
  <si>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</si>
  <si>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</si>
  <si>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</si>
  <si>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</si>
  <si>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</si>
  <si>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</si>
  <si>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</si>
  <si>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</si>
  <si>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</si>
  <si>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</si>
  <si>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</si>
  <si>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</si>
  <si>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</si>
  <si>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</si>
  <si>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</si>
  <si>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</si>
  <si>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</si>
  <si>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</si>
  <si>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</si>
  <si>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</si>
  <si>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</si>
  <si>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</si>
  <si>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</si>
  <si>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</si>
  <si>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</si>
  <si>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</si>
  <si>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</si>
  <si>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</si>
  <si>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</si>
  <si>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</si>
  <si>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</si>
  <si>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</si>
  <si>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</si>
  <si>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</si>
  <si>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</si>
  <si>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</si>
  <si>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</si>
  <si>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</si>
  <si>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</si>
  <si>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</si>
  <si>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</si>
  <si>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</si>
  <si>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</si>
  <si>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</si>
  <si>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</si>
  <si>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</si>
  <si>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</si>
  <si>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</si>
  <si>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</si>
  <si>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</si>
  <si>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</si>
  <si>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</si>
  <si>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</si>
  <si>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</si>
  <si>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</si>
  <si>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</si>
  <si>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</si>
  <si>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</si>
  <si>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</si>
  <si>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</si>
  <si>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</si>
  <si>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</si>
  <si>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</si>
  <si>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</si>
  <si>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</si>
  <si>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</si>
  <si>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</si>
  <si>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</si>
  <si>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</si>
  <si>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</si>
  <si>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</si>
  <si>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</si>
  <si>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</si>
  <si>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</si>
  <si>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</si>
  <si>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</si>
  <si>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</si>
  <si>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</si>
  <si>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</si>
  <si>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</si>
  <si>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</si>
  <si>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</si>
  <si>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</si>
  <si>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</si>
  <si>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</si>
  <si>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</si>
  <si>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</si>
  <si>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</si>
  <si>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</si>
  <si>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</si>
  <si>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</si>
  <si>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</si>
  <si>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</si>
  <si>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</si>
  <si>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</si>
  <si>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</si>
  <si>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</si>
  <si>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</si>
  <si>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</si>
  <si>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</si>
  <si>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</si>
  <si>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</si>
  <si>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</si>
  <si>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</si>
  <si>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</si>
  <si>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</si>
  <si>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</si>
  <si>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</si>
  <si>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</si>
  <si>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</si>
  <si>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</si>
  <si>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</si>
  <si>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</si>
  <si>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</si>
  <si>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</si>
  <si>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</si>
  <si>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</si>
  <si>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</si>
  <si>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</si>
  <si>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</si>
  <si>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</si>
  <si>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</si>
  <si>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</si>
  <si>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</si>
  <si>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</si>
  <si>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</si>
  <si>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</si>
  <si>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</si>
  <si>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</si>
  <si>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</si>
  <si>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</si>
  <si>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</si>
  <si>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</si>
  <si>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</si>
  <si>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</si>
  <si>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</si>
  <si>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</si>
  <si>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</si>
  <si>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</si>
  <si>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</si>
  <si>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</si>
  <si>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</si>
  <si>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</si>
  <si>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</si>
  <si>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</si>
  <si>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</si>
  <si>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</si>
  <si>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</si>
  <si>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</si>
  <si>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</si>
  <si>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</si>
  <si>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</si>
  <si>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</si>
  <si>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</si>
  <si>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</si>
  <si>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</si>
  <si>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</si>
  <si>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</si>
  <si>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</si>
  <si>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</si>
  <si>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</si>
  <si>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</si>
  <si>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</si>
  <si>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</si>
  <si>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</si>
  <si>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</si>
  <si>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</si>
  <si>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</si>
  <si>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</si>
  <si>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</si>
  <si>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</si>
  <si>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</si>
  <si>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</si>
  <si>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</si>
  <si>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</si>
  <si>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</si>
  <si>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</si>
  <si>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</si>
  <si>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</si>
  <si>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</si>
  <si>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</si>
  <si>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</si>
  <si>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</si>
  <si>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</si>
  <si>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</si>
  <si>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</si>
  <si>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</si>
  <si>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</si>
  <si>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</si>
  <si>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</si>
  <si>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</si>
  <si>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</si>
  <si>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</si>
  <si>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</si>
  <si>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</si>
  <si>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</si>
  <si>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</si>
  <si>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</si>
  <si>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</si>
  <si>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</si>
  <si>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</si>
  <si>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</si>
  <si>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</si>
  <si>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</si>
  <si>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</si>
  <si>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</si>
  <si>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</si>
  <si>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</si>
  <si>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</si>
  <si>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</si>
  <si>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</si>
  <si>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</si>
  <si>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</si>
  <si>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</si>
  <si>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</si>
  <si>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</si>
  <si>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</si>
  <si>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</si>
  <si>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</si>
  <si>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</si>
  <si>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</si>
  <si>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</si>
  <si>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</si>
  <si>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</si>
  <si>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</si>
  <si>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</si>
  <si>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</si>
  <si>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</si>
  <si>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</si>
  <si>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</si>
  <si>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</si>
  <si>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</si>
  <si>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</si>
  <si>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</si>
  <si>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</si>
  <si>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</si>
  <si>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</si>
  <si>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</si>
  <si>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</si>
  <si>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</si>
  <si>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</si>
  <si>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</si>
  <si>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</si>
  <si>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</si>
  <si>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</si>
  <si>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</si>
  <si>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</si>
  <si>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</si>
  <si>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</si>
  <si>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</si>
  <si>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</si>
  <si>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</si>
  <si>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</si>
  <si>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</si>
  <si>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</si>
  <si>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</si>
  <si>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</si>
  <si>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</si>
  <si>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</si>
  <si>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</si>
  <si>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</si>
  <si>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</si>
  <si>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</si>
  <si>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</si>
  <si>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</si>
  <si>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</si>
  <si>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</si>
  <si>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</si>
  <si>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</si>
  <si>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</si>
  <si>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</si>
  <si>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</si>
  <si>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</si>
  <si>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</si>
  <si>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</si>
  <si>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</si>
  <si>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</si>
  <si>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</si>
  <si>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</si>
  <si>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</si>
  <si>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</si>
  <si>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</si>
  <si>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</si>
  <si>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</si>
  <si>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</si>
  <si>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</si>
  <si>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</si>
  <si>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</si>
  <si>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</si>
  <si>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</si>
  <si>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</si>
  <si>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</si>
  <si>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</si>
  <si>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</si>
  <si>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</si>
  <si>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</si>
  <si>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</si>
  <si>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</si>
  <si>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</si>
  <si>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</si>
  <si>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</si>
  <si>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</si>
  <si>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</si>
  <si>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</si>
  <si>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</si>
  <si>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</si>
  <si>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</si>
  <si>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</si>
  <si>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</si>
  <si>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</si>
  <si>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</si>
  <si>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</si>
  <si>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</si>
  <si>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</si>
  <si>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</si>
  <si>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</si>
  <si>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</si>
  <si>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</si>
  <si>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</si>
  <si>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</si>
  <si>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</si>
  <si>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</si>
  <si>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</si>
  <si>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</si>
  <si>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</si>
  <si>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</si>
  <si>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</si>
  <si>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</si>
  <si>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</si>
  <si>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</si>
  <si>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</si>
  <si>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</si>
  <si>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</si>
  <si>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</si>
  <si>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</si>
  <si>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</si>
  <si>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</si>
  <si>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</si>
  <si>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</si>
  <si>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</si>
  <si>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</si>
  <si>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</si>
  <si>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</si>
  <si>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</si>
  <si>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</si>
  <si>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</si>
  <si>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</si>
  <si>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</si>
  <si>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</si>
  <si>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</si>
  <si>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</si>
  <si>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</si>
  <si>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</si>
  <si>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</si>
  <si>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</si>
  <si>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</si>
  <si>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</si>
  <si>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</si>
  <si>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</si>
  <si>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</si>
  <si>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</si>
  <si>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</si>
  <si>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</si>
  <si>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</si>
  <si>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</si>
  <si>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</si>
  <si>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</si>
  <si>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</si>
  <si>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</si>
  <si>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</si>
  <si>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</si>
  <si>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</si>
  <si>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</si>
  <si>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</si>
  <si>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</si>
  <si>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</si>
  <si>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</si>
  <si>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</si>
  <si>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</si>
  <si>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</si>
  <si>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</si>
  <si>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</si>
  <si>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</si>
  <si>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</si>
  <si>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</si>
  <si>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</si>
  <si>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</si>
  <si>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</si>
  <si>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</si>
  <si>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</si>
  <si>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</si>
  <si>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</si>
  <si>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</si>
  <si>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</si>
  <si>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</si>
  <si>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</si>
  <si>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</si>
  <si>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</si>
  <si>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</si>
  <si>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</si>
  <si>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</si>
  <si>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</si>
  <si>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</si>
  <si>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</si>
  <si>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</si>
  <si>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</si>
  <si>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</si>
  <si>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</si>
  <si>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</si>
  <si>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</si>
  <si>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</si>
  <si>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</si>
  <si>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</si>
  <si>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</si>
  <si>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</si>
  <si>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</si>
  <si>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</si>
  <si>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</si>
  <si>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</si>
  <si>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</si>
  <si>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</si>
  <si>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</si>
  <si>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</si>
  <si>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</si>
  <si>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</si>
  <si>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</si>
  <si>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</si>
  <si>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</si>
  <si>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</si>
  <si>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</si>
  <si>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</si>
  <si>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</si>
  <si>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</si>
  <si>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</si>
  <si>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</si>
  <si>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</si>
  <si>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</si>
  <si>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</si>
  <si>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</si>
  <si>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</si>
  <si>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</si>
  <si>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</si>
  <si>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</si>
  <si>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</si>
  <si>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</si>
  <si>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</si>
  <si>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</si>
  <si>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</si>
  <si>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</si>
  <si>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</si>
  <si>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</si>
  <si>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</si>
  <si>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</si>
  <si>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</si>
  <si>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</si>
  <si>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</si>
  <si>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</si>
  <si>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</si>
  <si>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</si>
  <si>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</si>
  <si>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</si>
  <si>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</si>
  <si>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</si>
  <si>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</si>
  <si>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</si>
  <si>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</si>
  <si>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</si>
  <si>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</si>
  <si>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</si>
  <si>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</si>
  <si>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</si>
  <si>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</si>
  <si>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</si>
  <si>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</si>
  <si>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</si>
  <si>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</si>
  <si>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</si>
  <si>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</si>
  <si>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</si>
  <si>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</si>
  <si>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</si>
  <si>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</si>
  <si>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</si>
  <si>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</si>
  <si>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</si>
  <si>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</si>
  <si>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</si>
  <si>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</si>
  <si>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</si>
  <si>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</si>
  <si>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</si>
  <si>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</si>
  <si>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</si>
  <si>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</si>
  <si>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</si>
  <si>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</si>
  <si>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</si>
  <si>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</si>
  <si>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</si>
  <si>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</si>
  <si>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</si>
  <si>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</si>
  <si>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</si>
  <si>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</si>
  <si>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</si>
  <si>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</si>
  <si>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</si>
  <si>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</si>
  <si>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</si>
  <si>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</si>
  <si>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</si>
  <si>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</si>
  <si>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</si>
  <si>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</si>
  <si>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</si>
  <si>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</si>
  <si>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</si>
  <si>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</si>
  <si>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</si>
  <si>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</si>
  <si>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</si>
  <si>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</si>
  <si>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</si>
  <si>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</si>
  <si>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</si>
  <si>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</si>
  <si>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</si>
  <si>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</si>
  <si>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</si>
  <si>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</si>
  <si>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</si>
  <si>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</si>
  <si>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</si>
  <si>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</si>
  <si>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</si>
  <si>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</si>
  <si>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</si>
  <si>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</si>
  <si>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</si>
  <si>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</si>
  <si>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</si>
  <si>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</si>
  <si>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</si>
  <si>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</si>
  <si>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</si>
  <si>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</si>
  <si>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</si>
  <si>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</si>
  <si>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</si>
  <si>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</si>
  <si>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</si>
  <si>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</si>
  <si>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</si>
  <si>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</si>
  <si>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</si>
  <si>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</si>
  <si>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</si>
  <si>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</si>
  <si>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</si>
  <si>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</si>
  <si>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</si>
  <si>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</si>
  <si>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</si>
  <si>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</si>
  <si>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</si>
  <si>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</si>
  <si>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</si>
  <si>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</si>
  <si>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</si>
  <si>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</si>
  <si>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</si>
  <si>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</si>
  <si>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</si>
  <si>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</si>
  <si>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</si>
  <si>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</si>
  <si>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</si>
  <si>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</si>
  <si>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</si>
  <si>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</si>
  <si>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</si>
  <si>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</si>
  <si>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</si>
  <si>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</si>
  <si>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</si>
  <si>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</si>
  <si>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</si>
  <si>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</si>
  <si>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</si>
  <si>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</si>
  <si>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</si>
  <si>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</si>
  <si>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</si>
  <si>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</si>
  <si>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</si>
  <si>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</si>
  <si>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</si>
  <si>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</si>
  <si>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</si>
  <si>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</si>
  <si>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</si>
  <si>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</si>
  <si>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</si>
  <si>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</si>
  <si>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</si>
  <si>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</si>
  <si>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</si>
  <si>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</si>
  <si>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</si>
  <si>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</si>
  <si>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</si>
  <si>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</si>
  <si>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</si>
  <si>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</si>
  <si>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</si>
  <si>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</si>
  <si>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</si>
  <si>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</si>
  <si>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</si>
  <si>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</si>
  <si>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</si>
  <si>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</si>
  <si>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</si>
  <si>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</si>
  <si>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</si>
  <si>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</si>
  <si>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</si>
  <si>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</si>
  <si>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</si>
  <si>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</si>
  <si>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</si>
  <si>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</si>
  <si>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</si>
  <si>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</si>
  <si>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</si>
  <si>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</si>
  <si>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</si>
  <si>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</si>
  <si>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</si>
  <si>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</si>
  <si>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</si>
  <si>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</si>
  <si>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</si>
  <si>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</si>
  <si>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</si>
  <si>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</si>
  <si>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</si>
  <si>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</si>
  <si>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</si>
  <si>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</si>
  <si>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</si>
  <si>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</si>
  <si>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</si>
  <si>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</si>
  <si>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</si>
  <si>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</si>
  <si>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</si>
  <si>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</si>
  <si>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</si>
  <si>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</si>
  <si>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</si>
  <si>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</si>
  <si>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</si>
  <si>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</si>
  <si>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</si>
  <si>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</si>
  <si>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</si>
  <si>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</si>
  <si>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</si>
  <si>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</si>
  <si>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</si>
  <si>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</si>
  <si>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</si>
  <si>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</si>
  <si>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</si>
  <si>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</si>
  <si>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</si>
  <si>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</si>
  <si>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</si>
  <si>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</si>
  <si>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</si>
  <si>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</si>
  <si>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</si>
  <si>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</si>
  <si>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</si>
  <si>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</si>
  <si>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</si>
  <si>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</si>
  <si>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</si>
  <si>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</si>
  <si>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</si>
  <si>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</si>
  <si>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</si>
  <si>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</si>
  <si>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</si>
  <si>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</si>
  <si>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</si>
  <si>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</si>
  <si>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</si>
  <si>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</si>
  <si>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</si>
  <si>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</si>
  <si>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</si>
  <si>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</si>
  <si>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</si>
  <si>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</si>
  <si>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</si>
  <si>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</si>
  <si>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</si>
  <si>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</si>
  <si>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</si>
  <si>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</si>
  <si>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</si>
  <si>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</si>
  <si>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</si>
  <si>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</si>
  <si>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</si>
  <si>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</si>
  <si>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</si>
  <si>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</si>
  <si>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</si>
  <si>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</si>
  <si>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</si>
  <si>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</si>
  <si>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</si>
  <si>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</si>
  <si>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</si>
  <si>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</si>
  <si>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</si>
  <si>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</si>
  <si>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</si>
  <si>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</si>
  <si>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</si>
  <si>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</si>
  <si>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</si>
  <si>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</si>
  <si>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</si>
  <si>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</si>
  <si>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</si>
  <si>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</si>
  <si>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</si>
  <si>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</si>
  <si>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</si>
  <si>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</si>
  <si>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</si>
  <si>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</si>
  <si>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</si>
  <si>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</si>
  <si>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</si>
  <si>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</si>
  <si>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</si>
  <si>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</si>
  <si>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</si>
  <si>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</si>
  <si>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</si>
  <si>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</si>
  <si>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</si>
  <si>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</si>
  <si>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</si>
  <si>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</si>
  <si>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</si>
  <si>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</si>
  <si>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</si>
  <si>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</si>
  <si>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</si>
  <si>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</si>
  <si>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</si>
  <si>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</si>
  <si>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</si>
  <si>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</si>
  <si>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</si>
  <si>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</si>
  <si>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</si>
  <si>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</si>
  <si>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</si>
  <si>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</si>
  <si>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</si>
  <si>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</si>
  <si>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</si>
  <si>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</si>
  <si>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</si>
  <si>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</si>
  <si>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</si>
  <si>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</si>
  <si>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</si>
  <si>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</si>
  <si>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</si>
  <si>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</si>
  <si>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</si>
  <si>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</si>
  <si>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</si>
  <si>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</si>
  <si>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</si>
  <si>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</si>
  <si>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</si>
  <si>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</si>
  <si>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</si>
  <si>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</si>
  <si>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</si>
  <si>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</si>
  <si>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</si>
  <si>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</si>
  <si>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</si>
  <si>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</si>
  <si>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</si>
  <si>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</si>
  <si>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</si>
  <si>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</si>
  <si>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</si>
  <si>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</si>
  <si>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</si>
  <si>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</si>
  <si>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</si>
  <si>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</si>
  <si>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</si>
  <si>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</si>
  <si>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</si>
  <si>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</si>
  <si>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</si>
  <si>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</si>
  <si>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</si>
  <si>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</si>
  <si>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</si>
  <si>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</si>
  <si>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</si>
  <si>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</si>
  <si>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</si>
  <si>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</si>
  <si>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</si>
  <si>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</si>
  <si>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</si>
  <si>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</si>
  <si>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</si>
  <si>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</si>
  <si>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</si>
  <si>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</si>
  <si>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</si>
  <si>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</si>
  <si>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</si>
  <si>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</si>
  <si>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</si>
  <si>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</si>
  <si>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</si>
  <si>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</si>
  <si>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</si>
  <si>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</si>
  <si>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</si>
  <si>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</si>
  <si>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</si>
  <si>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</si>
  <si>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</si>
  <si>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</si>
  <si>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</si>
  <si>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</si>
  <si>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</si>
  <si>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</si>
  <si>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</si>
  <si>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</si>
  <si>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</si>
  <si>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</si>
  <si>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</si>
  <si>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</si>
  <si>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</si>
  <si>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</si>
  <si>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</si>
  <si>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</si>
  <si>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</si>
  <si>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</si>
  <si>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</si>
  <si>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</si>
  <si>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</si>
  <si>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</si>
  <si>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</si>
  <si>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</si>
  <si>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</si>
  <si>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</si>
  <si>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</si>
  <si>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</si>
  <si>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</si>
  <si>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</si>
  <si>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</si>
  <si>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</si>
  <si>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</si>
  <si>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</si>
  <si>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</si>
  <si>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</si>
  <si>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</si>
  <si>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</si>
  <si>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</si>
  <si>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</si>
  <si>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</si>
  <si>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</si>
  <si>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</si>
  <si>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</si>
  <si>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</si>
  <si>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</si>
  <si>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</si>
  <si>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</si>
  <si>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</si>
  <si>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</si>
  <si>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</si>
  <si>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</si>
  <si>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</si>
  <si>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</si>
  <si>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</si>
  <si>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</si>
  <si>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</si>
  <si>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</si>
  <si>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</si>
  <si>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</si>
  <si>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</si>
  <si>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</si>
  <si>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</si>
  <si>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</si>
  <si>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</si>
  <si>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</si>
  <si>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</si>
  <si>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</si>
  <si>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</si>
  <si>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</si>
  <si>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</si>
  <si>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</si>
  <si>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</si>
  <si>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</si>
  <si>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</si>
  <si>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</si>
  <si>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</si>
  <si>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</si>
  <si>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</si>
  <si>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</si>
  <si>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</si>
  <si>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</si>
  <si>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</si>
  <si>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</si>
  <si>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</si>
  <si>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</si>
  <si>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</si>
  <si>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</si>
  <si>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</si>
  <si>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</si>
  <si>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</si>
  <si>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</si>
  <si>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</si>
  <si>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</si>
  <si>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</si>
  <si>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</si>
  <si>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</si>
  <si>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</si>
  <si>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</si>
  <si>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</si>
  <si>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</si>
  <si>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</si>
  <si>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</si>
  <si>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</si>
  <si>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</si>
  <si>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</si>
  <si>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</si>
  <si>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</si>
  <si>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</si>
  <si>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</si>
  <si>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</si>
  <si>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</si>
  <si>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</si>
  <si>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</si>
  <si>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</si>
  <si>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</si>
  <si>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</si>
  <si>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</si>
  <si>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</si>
  <si>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</si>
  <si>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</si>
  <si>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</si>
  <si>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</si>
  <si>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</si>
  <si>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</si>
  <si>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</si>
  <si>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</si>
  <si>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</si>
  <si>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</si>
  <si>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</si>
  <si>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</si>
  <si>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</si>
  <si>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</si>
  <si>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</si>
  <si>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</si>
  <si>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</si>
  <si>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</si>
  <si>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</si>
  <si>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</si>
  <si>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</si>
  <si>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</si>
  <si>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</si>
  <si>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</si>
  <si>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</si>
  <si>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</si>
  <si>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</si>
  <si>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</si>
  <si>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</si>
  <si>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</si>
  <si>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</si>
  <si>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</si>
  <si>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</si>
  <si>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</si>
  <si>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</si>
  <si>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</si>
  <si>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</si>
  <si>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</si>
  <si>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</si>
  <si>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</si>
  <si>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</si>
  <si>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</si>
  <si>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</si>
  <si>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</si>
  <si>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</si>
  <si>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</si>
  <si>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</si>
  <si>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</si>
  <si>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</si>
  <si>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</si>
  <si>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</si>
  <si>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</si>
  <si>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</si>
  <si>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</si>
  <si>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</si>
  <si>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</si>
  <si>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</si>
  <si>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</si>
  <si>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</si>
  <si>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</si>
  <si>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</si>
  <si>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</si>
  <si>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</si>
  <si>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</si>
  <si>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</si>
  <si>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</si>
  <si>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</si>
  <si>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</si>
  <si>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</si>
  <si>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</si>
  <si>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</si>
  <si>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</si>
  <si>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</si>
  <si>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</si>
  <si>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</si>
  <si>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</si>
  <si>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</si>
  <si>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</si>
  <si>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</si>
  <si>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</si>
  <si>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</si>
  <si>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</si>
  <si>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</si>
  <si>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</si>
  <si>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</si>
  <si>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</si>
  <si>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</si>
  <si>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</si>
  <si>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</si>
  <si>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</si>
  <si>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</si>
  <si>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</si>
  <si>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</si>
  <si>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</si>
  <si>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</si>
  <si>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</si>
  <si>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</si>
  <si>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</si>
  <si>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</si>
  <si>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</si>
  <si>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</si>
  <si>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</si>
  <si>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</si>
  <si>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</si>
  <si>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</si>
  <si>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</si>
  <si>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</si>
  <si>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</si>
  <si>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</si>
  <si>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</si>
  <si>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</si>
  <si>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</si>
  <si>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</si>
  <si>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</si>
  <si>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</si>
  <si>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</si>
  <si>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</si>
  <si>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</si>
  <si>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</si>
  <si>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</si>
  <si>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</si>
  <si>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</si>
  <si>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</si>
  <si>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</si>
  <si>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</si>
  <si>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</si>
  <si>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</si>
  <si>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</si>
  <si>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</si>
  <si>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</si>
  <si>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</si>
  <si>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</si>
  <si>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</si>
  <si>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</si>
  <si>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</si>
  <si>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</si>
  <si>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</si>
  <si>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</si>
  <si>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</si>
  <si>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</si>
  <si>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</si>
  <si>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</si>
  <si>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</si>
  <si>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</si>
  <si>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</si>
  <si>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</si>
  <si>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</si>
  <si>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</si>
  <si>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</si>
  <si>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</si>
  <si>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</si>
  <si>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</si>
  <si>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</si>
  <si>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</si>
  <si>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</si>
  <si>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</si>
  <si>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</si>
  <si>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</si>
  <si>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</si>
  <si>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</si>
  <si>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</si>
  <si>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</si>
  <si>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</si>
  <si>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</si>
  <si>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</si>
  <si>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</si>
  <si>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</si>
  <si>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</si>
  <si>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</si>
  <si>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</si>
  <si>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</si>
  <si>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</si>
  <si>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</si>
  <si>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</si>
  <si>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</si>
  <si>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</si>
  <si>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</si>
  <si>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</si>
  <si>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</si>
  <si>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</si>
  <si>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</si>
  <si>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</si>
  <si>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</si>
  <si>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</si>
  <si>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</si>
  <si>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</si>
  <si>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</si>
  <si>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</si>
  <si>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</si>
  <si>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</si>
  <si>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</si>
  <si>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</si>
  <si>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</si>
  <si>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</si>
  <si>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</si>
  <si>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</si>
  <si>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</si>
  <si>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</si>
  <si>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</si>
  <si>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</si>
  <si>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</si>
  <si>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</si>
  <si>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</si>
  <si>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</si>
  <si>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</si>
  <si>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</si>
  <si>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</si>
  <si>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</si>
  <si>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</si>
  <si>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</si>
  <si>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</si>
  <si>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</si>
  <si>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</si>
  <si>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</si>
  <si>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</si>
  <si>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</si>
  <si>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</si>
  <si>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</si>
  <si>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</si>
  <si>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</si>
  <si>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</si>
  <si>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</si>
  <si>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</si>
  <si>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</si>
  <si>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</si>
  <si>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</si>
  <si>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</si>
  <si>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</si>
  <si>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</si>
  <si>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</si>
  <si>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</si>
  <si>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</si>
  <si>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</si>
  <si>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</si>
  <si>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</si>
  <si>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</si>
  <si>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</si>
  <si>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</si>
  <si>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</si>
  <si>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</si>
  <si>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</si>
  <si>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</si>
  <si>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</si>
  <si>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</si>
  <si>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</si>
  <si>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</si>
  <si>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</si>
  <si>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</si>
  <si>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</si>
  <si>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</si>
  <si>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</si>
  <si>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</si>
  <si>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</si>
  <si>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</si>
  <si>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</si>
  <si>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</si>
  <si>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</si>
  <si>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</si>
  <si>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</si>
  <si>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</si>
  <si>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</si>
  <si>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</si>
  <si>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</si>
  <si>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</si>
  <si>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</si>
  <si>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</si>
  <si>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</si>
  <si>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</si>
  <si>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</si>
  <si>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</si>
  <si>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</si>
  <si>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</si>
  <si>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</si>
  <si>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</si>
  <si>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</si>
  <si>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</si>
  <si>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</si>
  <si>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</si>
  <si>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</si>
  <si>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</si>
  <si>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</si>
  <si>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</si>
  <si>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</si>
  <si>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</si>
  <si>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</si>
  <si>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</si>
  <si>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</si>
  <si>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</si>
  <si>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</si>
  <si>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</si>
  <si>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</si>
  <si>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</si>
  <si>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</si>
  <si>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</si>
  <si>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</si>
  <si>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</si>
  <si>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</si>
  <si>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</si>
  <si>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</si>
  <si>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</si>
  <si>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</si>
  <si>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</si>
  <si>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</si>
  <si>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</si>
  <si>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</si>
  <si>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</si>
  <si>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</si>
  <si>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</si>
  <si>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</si>
  <si>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</si>
  <si>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</si>
  <si>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</si>
  <si>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</si>
  <si>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</si>
  <si>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</si>
  <si>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</si>
  <si>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</si>
  <si>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</si>
  <si>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</si>
  <si>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</si>
  <si>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</si>
  <si>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</si>
  <si>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</si>
  <si>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</si>
  <si>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</si>
  <si>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</si>
  <si>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</si>
  <si>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</si>
  <si>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</si>
  <si>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</si>
  <si>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</si>
  <si>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</si>
  <si>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</si>
  <si>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</si>
  <si>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</si>
  <si>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</si>
  <si>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</si>
  <si>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</si>
  <si>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</si>
  <si>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</si>
  <si>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</si>
  <si>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</si>
  <si>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</si>
  <si>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</si>
  <si>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</si>
  <si>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</si>
  <si>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</si>
  <si>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</si>
  <si>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</si>
  <si>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</si>
  <si>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</si>
  <si>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</si>
  <si>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</si>
  <si>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</si>
  <si>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</si>
  <si>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</si>
  <si>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</si>
  <si>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</si>
  <si>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</si>
  <si>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</si>
  <si>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</si>
  <si>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</si>
  <si>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</si>
  <si>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</si>
  <si>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</si>
  <si>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</si>
  <si>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</si>
  <si>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</si>
  <si>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</si>
  <si>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</si>
  <si>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</si>
  <si>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</si>
  <si>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</si>
  <si>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</si>
  <si>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</si>
  <si>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</si>
  <si>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</si>
  <si>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</si>
  <si>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</si>
  <si>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</si>
  <si>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</si>
  <si>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</si>
  <si>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</si>
  <si>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</si>
  <si>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</si>
  <si>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</si>
  <si>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</si>
  <si>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</si>
  <si>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</si>
  <si>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</si>
  <si>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</si>
  <si>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</si>
  <si>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</si>
  <si>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</si>
  <si>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</si>
  <si>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</si>
  <si>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</si>
  <si>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</si>
  <si>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</si>
  <si>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</si>
  <si>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</si>
  <si>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</si>
  <si>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</si>
  <si>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</si>
  <si>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</si>
  <si>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</si>
  <si>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</si>
  <si>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</si>
  <si>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</si>
  <si>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</si>
  <si>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</si>
  <si>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</si>
  <si>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</si>
  <si>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</si>
  <si>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</si>
  <si>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</si>
  <si>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</si>
  <si>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</si>
  <si>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</si>
  <si>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</si>
  <si>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</si>
  <si>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</si>
  <si>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</si>
  <si>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</si>
  <si>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</si>
  <si>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</si>
  <si>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</si>
  <si>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</si>
  <si>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</si>
  <si>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</si>
  <si>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</si>
  <si>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</si>
  <si>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</si>
  <si>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</si>
  <si>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</si>
  <si>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</si>
  <si>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</si>
  <si>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</si>
  <si>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</si>
  <si>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</si>
  <si>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</si>
  <si>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</si>
  <si>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</si>
  <si>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</si>
  <si>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</si>
  <si>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</si>
  <si>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</si>
  <si>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</si>
  <si>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</si>
  <si>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</si>
  <si>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</si>
  <si>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</si>
  <si>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</si>
  <si>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</si>
  <si>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</si>
  <si>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</si>
  <si>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</si>
  <si>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</si>
  <si>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</si>
  <si>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</si>
  <si>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</si>
  <si>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</si>
  <si>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</si>
  <si>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</si>
  <si>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</si>
  <si>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</si>
  <si>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</si>
  <si>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</si>
  <si>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</si>
  <si>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</si>
  <si>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</si>
  <si>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</si>
  <si>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</si>
  <si>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</si>
  <si>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</si>
  <si>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</si>
  <si>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</si>
  <si>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</si>
  <si>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</si>
  <si>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</si>
  <si>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</si>
  <si>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</si>
  <si>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</si>
  <si>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</si>
  <si>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</si>
  <si>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</si>
  <si>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</si>
  <si>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</si>
  <si>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</si>
  <si>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</si>
  <si>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</si>
  <si>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</si>
  <si>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</si>
  <si>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</si>
  <si>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</si>
  <si>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</si>
  <si>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</si>
  <si>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</si>
  <si>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</si>
  <si>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</si>
  <si>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</si>
  <si>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</si>
  <si>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</si>
  <si>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</si>
  <si>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</si>
  <si>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</si>
  <si>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</si>
  <si>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</si>
  <si>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</si>
  <si>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</si>
  <si>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</si>
  <si>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</si>
  <si>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</si>
  <si>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</si>
  <si>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</si>
  <si>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</si>
  <si>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</si>
  <si>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</si>
  <si>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</si>
  <si>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</si>
  <si>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</si>
  <si>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</si>
  <si>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</si>
  <si>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</si>
  <si>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</si>
  <si>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</si>
  <si>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</si>
  <si>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</si>
  <si>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</si>
  <si>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</si>
  <si>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</si>
  <si>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</si>
  <si>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</si>
  <si>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</si>
  <si>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</si>
  <si>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</si>
  <si>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</si>
  <si>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</si>
  <si>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</si>
  <si>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</si>
  <si>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</si>
  <si>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</si>
  <si>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</si>
  <si>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</si>
  <si>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</si>
  <si>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</si>
  <si>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</si>
  <si>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</si>
  <si>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</si>
  <si>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</si>
  <si>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</si>
  <si>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</si>
  <si>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</si>
  <si>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</si>
  <si>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</si>
  <si>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</si>
  <si>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</si>
  <si>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</si>
  <si>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</si>
  <si>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</si>
  <si>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</si>
  <si>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</si>
  <si>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</si>
  <si>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</si>
  <si>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</si>
  <si>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</si>
  <si>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</si>
  <si>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</si>
  <si>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</si>
  <si>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</si>
  <si>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</si>
  <si>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</si>
  <si>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</si>
  <si>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</si>
  <si>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</si>
  <si>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</si>
  <si>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</si>
  <si>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</si>
  <si>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</si>
  <si>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</si>
  <si>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</si>
  <si>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</si>
  <si>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</si>
  <si>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</si>
  <si>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</si>
  <si>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</si>
  <si>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</si>
  <si>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</si>
  <si>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</si>
  <si>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</si>
  <si>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</si>
  <si>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</si>
  <si>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</si>
  <si>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</si>
  <si>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</si>
  <si>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</si>
  <si>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</si>
  <si>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</si>
  <si>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</si>
  <si>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</si>
  <si>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</si>
  <si>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</si>
  <si>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</si>
  <si>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</si>
  <si>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</si>
  <si>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</si>
  <si>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</si>
  <si>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</si>
  <si>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</si>
  <si>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</si>
  <si>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</si>
  <si>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</si>
  <si>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</si>
  <si>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</si>
  <si>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</si>
  <si>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</si>
  <si>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</si>
  <si>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</si>
  <si>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</si>
  <si>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</si>
  <si>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</si>
  <si>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</si>
  <si>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</si>
  <si>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</si>
  <si>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</si>
  <si>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</si>
  <si>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</si>
  <si>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</si>
  <si>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</si>
  <si>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</si>
  <si>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</si>
  <si>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</si>
  <si>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</si>
  <si>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</si>
  <si>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</si>
  <si>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</si>
  <si>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</si>
  <si>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</si>
  <si>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</si>
  <si>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</si>
  <si>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</si>
  <si>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</si>
  <si>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</si>
  <si>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</si>
  <si>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</si>
  <si>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</si>
  <si>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</si>
  <si>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</si>
  <si>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</si>
  <si>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</si>
  <si>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</si>
  <si>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</si>
  <si>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</si>
  <si>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</si>
  <si>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</si>
  <si>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</si>
  <si>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</si>
  <si>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</si>
  <si>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</si>
  <si>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</si>
  <si>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</si>
  <si>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</si>
  <si>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</si>
  <si>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</si>
  <si>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</si>
  <si>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</si>
  <si>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</si>
  <si>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</si>
  <si>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</si>
  <si>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</si>
  <si>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</si>
  <si>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</si>
  <si>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</si>
  <si>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</si>
  <si>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</si>
  <si>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</si>
  <si>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</si>
  <si>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</si>
  <si>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</si>
  <si>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</si>
  <si>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</si>
  <si>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</si>
  <si>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</si>
  <si>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</si>
  <si>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</si>
  <si>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</si>
  <si>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</si>
  <si>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</si>
  <si>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</si>
  <si>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</si>
  <si>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</si>
  <si>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</si>
  <si>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</si>
  <si>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</si>
  <si>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</si>
  <si>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</si>
  <si>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</si>
  <si>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</si>
  <si>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</si>
  <si>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</si>
  <si>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</si>
  <si>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</si>
  <si>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</si>
  <si>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</si>
  <si>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</si>
  <si>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</si>
  <si>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</si>
  <si>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</si>
  <si>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</si>
  <si>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</si>
  <si>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</si>
  <si>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</si>
  <si>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</si>
  <si>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</si>
  <si>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</si>
  <si>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</si>
  <si>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</si>
  <si>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</si>
  <si>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</si>
  <si>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</si>
  <si>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</si>
  <si>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</si>
  <si>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</si>
  <si>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</si>
  <si>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</si>
  <si>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</si>
  <si>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</si>
  <si>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</si>
  <si>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</si>
  <si>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</si>
  <si>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</si>
  <si>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</si>
  <si>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</si>
  <si>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</si>
  <si>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</si>
  <si>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</si>
  <si>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</si>
  <si>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</si>
  <si>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</si>
  <si>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</si>
  <si>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</si>
  <si>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</si>
  <si>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</si>
  <si>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</si>
  <si>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</si>
  <si>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</si>
  <si>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</si>
  <si>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</si>
  <si>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</si>
  <si>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</si>
  <si>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</si>
  <si>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</si>
  <si>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</si>
  <si>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</si>
  <si>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</si>
  <si>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</si>
  <si>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</si>
  <si>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</si>
  <si>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</si>
  <si>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</si>
  <si>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</si>
  <si>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</si>
  <si>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</si>
  <si>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</si>
  <si>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</si>
  <si>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</si>
  <si>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</si>
  <si>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</si>
  <si>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</si>
  <si>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</si>
  <si>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</si>
  <si>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</si>
  <si>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</si>
  <si>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</si>
  <si>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</si>
  <si>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</si>
  <si>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</si>
  <si>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</si>
  <si>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</si>
  <si>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</si>
  <si>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</si>
  <si>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</si>
  <si>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</si>
  <si>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</si>
  <si>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</si>
  <si>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</si>
  <si>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</si>
  <si>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</si>
  <si>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</si>
  <si>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</si>
  <si>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</si>
  <si>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</si>
  <si>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</si>
  <si>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</si>
  <si>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</si>
  <si>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</si>
  <si>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</si>
  <si>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</si>
  <si>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</si>
  <si>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</si>
  <si>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</si>
  <si>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</si>
  <si>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</si>
  <si>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</si>
  <si>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</si>
  <si>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</si>
  <si>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</si>
  <si>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</si>
  <si>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</si>
  <si>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</si>
  <si>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</si>
  <si>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</si>
  <si>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</si>
  <si>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</si>
  <si>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</si>
  <si>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</si>
  <si>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</si>
  <si>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</si>
  <si>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</si>
  <si>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</si>
  <si>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</si>
  <si>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</si>
  <si>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</si>
  <si>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</si>
  <si>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</si>
  <si>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</si>
  <si>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</si>
  <si>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</si>
  <si>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</si>
  <si>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</si>
  <si>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</si>
  <si>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</si>
  <si>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</si>
  <si>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</si>
  <si>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</si>
  <si>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</si>
  <si>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</si>
  <si>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</si>
  <si>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</si>
  <si>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</si>
  <si>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</si>
  <si>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</si>
  <si>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</si>
  <si>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</si>
  <si>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</si>
  <si>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</si>
  <si>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</si>
  <si>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</si>
  <si>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</si>
  <si>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</si>
  <si>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</si>
  <si>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</si>
  <si>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</si>
  <si>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</si>
  <si>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</si>
  <si>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</si>
  <si>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</si>
  <si>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</si>
  <si>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</si>
  <si>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</si>
  <si>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</si>
  <si>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</si>
  <si>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</si>
  <si>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</si>
  <si>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</si>
  <si>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</si>
  <si>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</si>
  <si>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</si>
  <si>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</si>
  <si>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</si>
  <si>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</si>
  <si>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</si>
  <si>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</si>
  <si>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</si>
  <si>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</si>
  <si>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</si>
  <si>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</si>
  <si>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</si>
  <si>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</si>
  <si>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</si>
  <si>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</si>
  <si>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</si>
  <si>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</si>
  <si>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</si>
  <si>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</si>
  <si>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</si>
  <si>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</si>
  <si>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</si>
  <si>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</si>
  <si>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</si>
  <si>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</si>
  <si>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</si>
  <si>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</si>
  <si>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</si>
  <si>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</si>
  <si>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</si>
  <si>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</si>
  <si>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</si>
  <si>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</si>
  <si>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</si>
  <si>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</si>
  <si>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</si>
  <si>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</si>
  <si>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</si>
  <si>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</si>
  <si>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</si>
  <si>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</si>
  <si>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</si>
  <si>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</si>
  <si>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</si>
  <si>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</si>
  <si>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</si>
  <si>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</si>
  <si>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</si>
  <si>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</si>
  <si>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</si>
  <si>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</si>
  <si>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</si>
  <si>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</si>
  <si>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</si>
  <si>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</si>
  <si>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</si>
  <si>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</si>
  <si>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</si>
  <si>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</si>
  <si>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</si>
  <si>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</si>
  <si>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</si>
  <si>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</si>
  <si>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</si>
  <si>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</si>
  <si>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</si>
  <si>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</si>
  <si>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</si>
  <si>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</si>
  <si>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</si>
  <si>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</si>
  <si>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</si>
  <si>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</si>
  <si>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</si>
  <si>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</si>
  <si>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</si>
  <si>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</si>
  <si>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</si>
  <si>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</si>
  <si>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</si>
  <si>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</si>
  <si>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</si>
  <si>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</si>
  <si>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</si>
  <si>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</si>
  <si>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</si>
  <si>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</si>
  <si>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</si>
  <si>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</si>
  <si>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</si>
  <si>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</si>
  <si>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</si>
  <si>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</si>
  <si>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</si>
  <si>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</si>
  <si>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</si>
  <si>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</si>
  <si>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</si>
  <si>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</si>
  <si>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</si>
  <si>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</si>
  <si>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</si>
  <si>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</si>
  <si>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</si>
  <si>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</si>
  <si>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</si>
  <si>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</si>
  <si>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</si>
  <si>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</si>
  <si>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</si>
  <si>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</si>
  <si>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</si>
  <si>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</si>
  <si>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</si>
  <si>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</si>
  <si>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</si>
  <si>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</si>
  <si>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</si>
  <si>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</si>
  <si>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</si>
  <si>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</si>
  <si>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</si>
  <si>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</si>
  <si>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</si>
  <si>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</si>
  <si>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</si>
  <si>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</si>
  <si>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</si>
  <si>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</si>
  <si>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</si>
  <si>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</si>
  <si>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</si>
  <si>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</si>
  <si>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</si>
  <si>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</si>
  <si>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</si>
  <si>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</si>
  <si>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</si>
  <si>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</si>
  <si>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</si>
  <si>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</si>
  <si>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</si>
  <si>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</si>
  <si>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</si>
  <si>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</si>
  <si>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</si>
  <si>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</si>
  <si>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</si>
  <si>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</si>
  <si>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</si>
  <si>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</si>
  <si>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</si>
  <si>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</si>
  <si>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</si>
  <si>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</si>
  <si>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</si>
  <si>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</si>
  <si>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</si>
  <si>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</si>
  <si>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</si>
  <si>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</si>
  <si>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</si>
  <si>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</si>
  <si>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</si>
  <si>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</si>
  <si>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</si>
  <si>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</si>
  <si>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</si>
  <si>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</si>
  <si>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</si>
  <si>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</si>
  <si>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</si>
  <si>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</si>
  <si>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</si>
  <si>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</si>
  <si>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</si>
  <si>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</si>
  <si>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</si>
  <si>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</si>
  <si>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</si>
  <si>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</si>
  <si>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</si>
  <si>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</si>
  <si>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</si>
  <si>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</si>
  <si>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</si>
  <si>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</si>
  <si>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</si>
  <si>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</si>
  <si>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</si>
  <si>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</si>
  <si>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</si>
  <si>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</si>
  <si>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</si>
  <si>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</si>
  <si>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</si>
  <si>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</si>
  <si>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</si>
  <si>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</si>
  <si>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</si>
  <si>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</si>
  <si>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</si>
  <si>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</si>
  <si>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</si>
  <si>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</si>
  <si>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</si>
  <si>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</si>
  <si>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</si>
  <si>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</si>
  <si>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</si>
  <si>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</si>
  <si>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</si>
  <si>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</si>
  <si>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</si>
  <si>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</si>
  <si>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</si>
  <si>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</si>
  <si>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</si>
  <si>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</si>
  <si>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</si>
  <si>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</si>
  <si>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</si>
  <si>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</si>
  <si>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</si>
  <si>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</si>
  <si>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</si>
  <si>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</si>
  <si>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</si>
  <si>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</si>
  <si>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</si>
  <si>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</si>
  <si>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</si>
  <si>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</si>
  <si>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</si>
  <si>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</si>
  <si>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</si>
  <si>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</si>
  <si>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</si>
  <si>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</si>
  <si>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</si>
  <si>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</si>
  <si>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</si>
  <si>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</si>
  <si>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</si>
  <si>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</si>
  <si>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</si>
  <si>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</si>
  <si>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</si>
  <si>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</si>
  <si>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</si>
  <si>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</si>
  <si>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</si>
  <si>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</si>
  <si>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</si>
  <si>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</si>
  <si>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</si>
  <si>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</si>
  <si>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</si>
  <si>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</si>
  <si>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</si>
  <si>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</si>
  <si>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</si>
  <si>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</si>
  <si>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</si>
  <si>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</si>
  <si>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</si>
  <si>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</si>
  <si>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</si>
  <si>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</si>
  <si>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</si>
  <si>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</si>
  <si>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</si>
  <si>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</si>
  <si>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</si>
  <si>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</si>
  <si>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</si>
  <si>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</si>
  <si>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</si>
  <si>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</si>
  <si>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</si>
  <si>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</si>
  <si>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</si>
  <si>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</si>
  <si>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</si>
  <si>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</si>
  <si>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</si>
  <si>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</si>
  <si>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</si>
  <si>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</si>
  <si>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</si>
  <si>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</si>
  <si>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</si>
  <si>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</si>
  <si>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</si>
  <si>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</si>
  <si>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</si>
  <si>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</si>
  <si>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</si>
  <si>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</si>
  <si>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</si>
  <si>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</si>
  <si>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</si>
  <si>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</si>
  <si>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</si>
  <si>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</si>
  <si>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</si>
  <si>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</si>
  <si>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</si>
  <si>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</si>
  <si>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</si>
  <si>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</si>
  <si>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</si>
  <si>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</si>
  <si>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</si>
  <si>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</si>
  <si>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</si>
  <si>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</si>
  <si>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</si>
  <si>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</si>
  <si>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</si>
  <si>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</si>
  <si>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</si>
  <si>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</si>
  <si>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</si>
  <si>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</si>
  <si>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</si>
  <si>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</si>
  <si>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</si>
  <si>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</si>
  <si>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</si>
  <si>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</si>
  <si>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</si>
  <si>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</si>
  <si>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</si>
  <si>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</si>
  <si>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</si>
  <si>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</si>
  <si>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</si>
  <si>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</si>
  <si>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</si>
  <si>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</si>
  <si>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</si>
  <si>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</si>
  <si>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</si>
  <si>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</si>
  <si>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</si>
  <si>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</si>
  <si>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</si>
  <si>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</si>
  <si>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</si>
  <si>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</si>
  <si>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</si>
  <si>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</si>
  <si>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</si>
  <si>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</si>
  <si>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</si>
  <si>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</si>
  <si>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</si>
  <si>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</si>
  <si>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</si>
  <si>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</si>
  <si>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</si>
  <si>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</si>
  <si>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</si>
  <si>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</si>
  <si>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</si>
  <si>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</si>
  <si>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</si>
  <si>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</si>
  <si>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</si>
  <si>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</si>
  <si>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</si>
  <si>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</si>
  <si>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</si>
  <si>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</si>
  <si>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</si>
  <si>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</si>
  <si>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</si>
  <si>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</si>
  <si>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</si>
  <si>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</si>
  <si>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</si>
  <si>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</si>
  <si>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</si>
  <si>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</si>
  <si>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</si>
  <si>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</si>
  <si>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</si>
  <si>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</si>
  <si>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</si>
  <si>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</si>
  <si>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</si>
  <si>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</si>
  <si>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</si>
  <si>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</si>
  <si>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</si>
  <si>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</si>
  <si>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</si>
  <si>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</si>
  <si>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</si>
  <si>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</si>
  <si>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</si>
  <si>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</si>
  <si>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</si>
  <si>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</si>
  <si>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</si>
  <si>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</si>
  <si>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</si>
  <si>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</si>
  <si>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</si>
  <si>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</si>
  <si>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</si>
  <si>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</si>
  <si>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</si>
  <si>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</si>
  <si>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</si>
  <si>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</si>
  <si>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</si>
  <si>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</si>
  <si>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</si>
  <si>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</si>
  <si>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</si>
  <si>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</si>
  <si>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</si>
  <si>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</si>
  <si>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</si>
  <si>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</si>
  <si>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</si>
  <si>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</si>
  <si>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</si>
  <si>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</si>
  <si>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</si>
  <si>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</si>
  <si>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</si>
  <si>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</si>
  <si>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</si>
  <si>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</si>
  <si>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</si>
  <si>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</si>
  <si>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</si>
  <si>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</si>
  <si>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</si>
  <si>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</si>
  <si>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</si>
  <si>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</si>
  <si>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</si>
  <si>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</si>
  <si>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</si>
  <si>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</si>
  <si>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</si>
  <si>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</si>
  <si>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</si>
  <si>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</si>
  <si>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</si>
  <si>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</si>
  <si>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</si>
  <si>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</si>
  <si>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</si>
  <si>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</si>
  <si>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</si>
  <si>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</si>
  <si>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</si>
  <si>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</si>
  <si>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</si>
  <si>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</si>
  <si>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</si>
  <si>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</si>
  <si>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</si>
  <si>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</si>
  <si>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</si>
  <si>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</si>
  <si>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</si>
  <si>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</si>
  <si>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</si>
  <si>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</si>
  <si>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</si>
  <si>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</si>
  <si>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</si>
  <si>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</si>
  <si>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</si>
  <si>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</si>
  <si>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</si>
  <si>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</si>
  <si>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</si>
  <si>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</si>
  <si>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</si>
  <si>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</si>
  <si>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</si>
  <si>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</si>
  <si>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</si>
  <si>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</si>
  <si>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</si>
  <si>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</si>
  <si>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</si>
  <si>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</si>
  <si>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</si>
  <si>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</si>
  <si>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</si>
  <si>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</si>
  <si>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</si>
  <si>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</si>
  <si>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</si>
  <si>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</si>
  <si>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</si>
  <si>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</si>
  <si>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</si>
  <si>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</si>
  <si>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</si>
  <si>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</si>
  <si>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</si>
  <si>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</si>
  <si>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</si>
  <si>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</si>
  <si>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</si>
  <si>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</si>
  <si>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</si>
  <si>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</si>
  <si>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</si>
  <si>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</si>
  <si>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</si>
  <si>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</si>
  <si>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</si>
  <si>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</si>
  <si>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</si>
  <si>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</si>
  <si>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</si>
  <si>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</si>
  <si>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</si>
  <si>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</si>
  <si>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Programes integrals - SOC 2017</t>
  </si>
  <si>
    <t>G17618240</t>
  </si>
  <si>
    <t>P1708500B</t>
  </si>
  <si>
    <t>P0812000H</t>
  </si>
  <si>
    <t>P0813500F</t>
  </si>
  <si>
    <t>P4315000B</t>
  </si>
  <si>
    <t>P4315700G</t>
  </si>
  <si>
    <t>P0807500D</t>
  </si>
  <si>
    <t>P4315800E</t>
  </si>
  <si>
    <t>G17397134</t>
  </si>
  <si>
    <t>G65359812</t>
  </si>
  <si>
    <t>G08974917</t>
  </si>
  <si>
    <t>G61934782</t>
  </si>
  <si>
    <t>P7500004B</t>
  </si>
  <si>
    <t>AIFO</t>
  </si>
  <si>
    <t>AJUNTAMENT DE GIRONA</t>
  </si>
  <si>
    <t>AJUNTAMENT DE L'HOSPITALET DE LLOBREGAT</t>
  </si>
  <si>
    <t>AJUNTAMENT DE MATARÓ</t>
  </si>
  <si>
    <t>AJUNTAMENT DE MONTORNÈS DEL VALLÈS</t>
  </si>
  <si>
    <t>AJUNTAMENT DE TARRAGONA</t>
  </si>
  <si>
    <t>AJUNTAMENT DE TORTOSA</t>
  </si>
  <si>
    <t>AJUNTAMENT  D'ESPARREGUERA</t>
  </si>
  <si>
    <t>AJUNTAMENT D'ULLDECONA</t>
  </si>
  <si>
    <t>ASSOCIACIÓ CATALANA D´INTEGRACIÓ I DESENVOLUPAMENT HUMÀ ( ACIDH )</t>
  </si>
  <si>
    <t>ASSOCIACIÓ D'INICIATIVES SOCIALS VITRALL</t>
  </si>
  <si>
    <t>ASSOCIACIÓ DISMINUITS FÍSICS D'OSONA</t>
  </si>
  <si>
    <t>ASSOCIACIÓ PLATAFORMA D'ENTITATS PER A LA INCLUSIÓ DELS JOVES - PEI'JOVE</t>
  </si>
  <si>
    <t>ASSOCIACIÓ SAÓ-PRAT</t>
  </si>
  <si>
    <t>ASSOCIACIÓ TAPÍS</t>
  </si>
  <si>
    <t>ASSOCIACIÓ "IN VIA"</t>
  </si>
  <si>
    <t>AVALOT-JOVES DE LA UGT DE CATALUNYA</t>
  </si>
  <si>
    <t>CONSELL COMARCAL DE LES GARRIGUES</t>
  </si>
  <si>
    <t>P7500009A</t>
  </si>
  <si>
    <t>P5800007F</t>
  </si>
  <si>
    <t>B59091132</t>
  </si>
  <si>
    <t>G17088568</t>
  </si>
  <si>
    <t>G59978932</t>
  </si>
  <si>
    <t>G61508834</t>
  </si>
  <si>
    <t>A59058008</t>
  </si>
  <si>
    <t>P5801505H</t>
  </si>
  <si>
    <t>P0800218J</t>
  </si>
  <si>
    <t>CONSELL COMARCAL DEL PALLARS JUSSÀ</t>
  </si>
  <si>
    <t>CONSELL COMARCAL DEL SOLSONÈS</t>
  </si>
  <si>
    <t>CONSELL COMARCAL DEL VALLÈS OCCIDENTAL</t>
  </si>
  <si>
    <t>EMPRESA MUNICIPAL PER A LA FORMACIÓ OCUPACIONAL I L'OCUPACIÓ</t>
  </si>
  <si>
    <t>FUNDACIÓ CENTRE MÈDIC PSICOPEDAGÒGIC D'OSONA</t>
  </si>
  <si>
    <t>FUNDACIO ESCOLA SANT VICENÇ DE PAÜL</t>
  </si>
  <si>
    <t>FUNDACIÓ MERCÈ FONTANILLES</t>
  </si>
  <si>
    <t>FUNDACIO PIA AUTONOMA INSTITUT DEDUCACIO EN LESPLAI (FUNDACIÓ PERE TARRÉS)</t>
  </si>
  <si>
    <t>FUNDACIO PRIVADA EL MOLI DE PUIGVERT</t>
  </si>
  <si>
    <t>FUNDACIÓ PRIVADA ELS TRES TURONS</t>
  </si>
  <si>
    <t>FUNDACIÓ PRIVADA GENTIS</t>
  </si>
  <si>
    <t>FUNDACIÓ PRIVADA JOIA</t>
  </si>
  <si>
    <t>FUNDACIO PRIVADA PER A LA PROMOCIO DE L'AUTOOCUPACIO DE CATALUNYA</t>
  </si>
  <si>
    <t>FUNDACIÓ PRIVADA UNIVERSITÀRIA MARTÍ L'HUMÀ DE LA GARRIGA</t>
  </si>
  <si>
    <t>GRAMEIMPULS, SA</t>
  </si>
  <si>
    <t>IMPULSEM SCCL</t>
  </si>
  <si>
    <t>INSTITUT MUNICIPAL DE PROMOCIÓ DE L'OCUPACIÓ</t>
  </si>
  <si>
    <t>INSTITUT MUNICIPAL D'EDUCACIÓ I TREBALL DE L'AJUNTAMENT DE VILANOVA I LA GELTRÚ</t>
  </si>
  <si>
    <t>INSTITUT MUNICIPAL D'OCUPACIÓ SALVADOR SEGUÍ</t>
  </si>
  <si>
    <t>D/460000121/331D/0000</t>
  </si>
  <si>
    <t>D/469000121/331D/0000</t>
  </si>
  <si>
    <t>D/470000121/331D/0000</t>
  </si>
  <si>
    <t>D/481000121/331D/0000</t>
  </si>
  <si>
    <t>D/482000121/331D/0000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</si>
</sst>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0" tint="-0.14996795556505021"/>
      </left>
      <right style="thick">
        <color theme="0" tint="-0.14993743705557422"/>
      </right>
      <top style="thick">
        <color theme="0" tint="-0.14993743705557422"/>
      </top>
      <bottom/>
      <diagonal/>
    </border>
    <border>
      <left style="thick">
        <color theme="0" tint="-0.14996795556505021"/>
      </left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ck">
        <color theme="0" tint="-0.14993743705557422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4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2" fillId="0" borderId="0" xfId="0" applyFont="1" applyAlignment="1">
      <alignment horizontal="left" vertical="center" indent="1"/>
    </xf>
    <xf numFmtId="0" fontId="12" fillId="0" borderId="10" xfId="0" applyFont="1" applyFill="1" applyBorder="1" applyAlignment="1">
      <alignment horizontal="right"/>
    </xf>
    <xf numFmtId="0" fontId="11" fillId="0" borderId="0" xfId="0" applyFont="1" applyAlignment="1">
      <alignment horizontal="center"/>
    </xf>
    <xf numFmtId="44" fontId="11" fillId="0" borderId="0" xfId="10" applyFont="1" applyAlignment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vertical="center" wrapText="1"/>
    </xf>
    <xf numFmtId="0" fontId="12" fillId="7" borderId="9" xfId="0" applyFont="1" applyFill="1" applyBorder="1" applyAlignment="1">
      <alignment horizontal="center" vertical="center" wrapText="1"/>
    </xf>
    <xf numFmtId="44" fontId="12" fillId="7" borderId="9" xfId="10" applyFont="1" applyFill="1" applyBorder="1" applyAlignment="1">
      <alignment wrapText="1"/>
    </xf>
    <xf numFmtId="0" fontId="11" fillId="7" borderId="9" xfId="0" applyFont="1" applyFill="1" applyBorder="1"/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7" fillId="0" borderId="9" xfId="0" applyFont="1" applyBorder="1" applyAlignment="1">
      <alignment vertical="center" wrapText="1"/>
    </xf>
    <xf numFmtId="0" fontId="17" fillId="0" borderId="11" xfId="0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0" fontId="17" fillId="0" borderId="9" xfId="0" applyFont="1" applyBorder="1" applyAlignment="1">
      <alignment horizontal="right" wrapText="1"/>
    </xf>
    <xf numFmtId="0" fontId="17" fillId="0" borderId="11" xfId="0" applyFont="1" applyBorder="1" applyAlignment="1">
      <alignment horizontal="right" wrapText="1"/>
    </xf>
    <xf numFmtId="0" fontId="17" fillId="0" borderId="12" xfId="0" applyFont="1" applyBorder="1" applyAlignment="1">
      <alignment horizontal="right" wrapText="1"/>
    </xf>
    <xf numFmtId="8" fontId="17" fillId="0" borderId="9" xfId="0" applyNumberFormat="1" applyFont="1" applyBorder="1" applyAlignment="1">
      <alignment horizontal="right" wrapText="1"/>
    </xf>
    <xf numFmtId="8" fontId="17" fillId="0" borderId="11" xfId="0" applyNumberFormat="1" applyFont="1" applyBorder="1" applyAlignment="1">
      <alignment horizontal="right" wrapText="1"/>
    </xf>
    <xf numFmtId="167" fontId="17" fillId="0" borderId="0" xfId="0" applyNumberFormat="1" applyFont="1" applyAlignment="1">
      <alignment horizontal="right" vertical="center"/>
    </xf>
    <xf numFmtId="8" fontId="17" fillId="0" borderId="12" xfId="0" applyNumberFormat="1" applyFont="1" applyBorder="1" applyAlignment="1">
      <alignment horizontal="right" wrapText="1"/>
    </xf>
    <xf numFmtId="4" fontId="17" fillId="0" borderId="0" xfId="0" applyNumberFormat="1" applyFont="1" applyAlignment="1">
      <alignment horizontal="right"/>
    </xf>
    <xf numFmtId="0" fontId="15" fillId="0" borderId="13" xfId="0" applyFont="1" applyFill="1" applyBorder="1" applyAlignment="1">
      <alignment horizontal="left" vertical="top"/>
    </xf>
    <xf numFmtId="0" fontId="12" fillId="0" borderId="14" xfId="0" applyFont="1" applyBorder="1" applyAlignment="1">
      <alignment vertical="center"/>
    </xf>
    <xf numFmtId="0" fontId="12" fillId="0" borderId="15" xfId="0" applyFont="1" applyBorder="1"/>
    <xf numFmtId="0" fontId="12" fillId="0" borderId="16" xfId="0" applyFont="1" applyBorder="1" applyAlignment="1">
      <alignment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"/>
  <sheetViews>
    <sheetView tabSelected="1" zoomScaleNormal="100" workbookViewId="0">
      <pane xSplit="1" ySplit="2" topLeftCell="C3" activePane="bottomRight" state="frozen"/>
      <selection pane="topRight" activeCell="B1" sqref="B1"/>
      <selection pane="bottomLeft" activeCell="A2" sqref="A2"/>
      <selection pane="bottomRight" activeCell="D58" sqref="D58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8" bestFit="1" customWidth="1"/>
    <col min="5" max="5" width="22.88671875" style="29" bestFit="1" customWidth="1"/>
    <col min="6" max="6" width="20.5546875" style="22" customWidth="1"/>
    <col min="7" max="16384" width="9.109375" style="22"/>
  </cols>
  <sheetData>
    <row r="1" spans="1:6" ht="41.25" customHeight="1" x14ac:dyDescent="0.25">
      <c r="D1" s="37" t="s">
        <v>16502</v>
      </c>
      <c r="E1" s="38"/>
      <c r="F1" s="38"/>
    </row>
    <row r="2" spans="1:6" s="21" customFormat="1" ht="14.4" thickBot="1" x14ac:dyDescent="0.3">
      <c r="A2" s="24" t="s">
        <v>11180</v>
      </c>
      <c r="B2" s="25" t="s">
        <v>12</v>
      </c>
      <c r="C2" s="30" t="s">
        <v>16501</v>
      </c>
      <c r="D2" s="31" t="s">
        <v>12</v>
      </c>
      <c r="E2" s="32" t="s">
        <v>16498</v>
      </c>
      <c r="F2" s="31" t="s">
        <v>2</v>
      </c>
    </row>
    <row r="3" spans="1:6" s="21" customFormat="1" ht="14.4" thickBot="1" x14ac:dyDescent="0.3">
      <c r="A3" s="22"/>
      <c r="B3" s="22"/>
      <c r="C3" s="39" t="s">
        <v>16516</v>
      </c>
      <c r="D3" s="42" t="s">
        <v>16503</v>
      </c>
      <c r="E3" s="45">
        <v>71062.509999999995</v>
      </c>
      <c r="F3" s="27" t="s">
        <v>16499</v>
      </c>
    </row>
    <row r="4" spans="1:6" s="21" customFormat="1" ht="14.4" thickBot="1" x14ac:dyDescent="0.3">
      <c r="A4" s="22"/>
      <c r="B4" s="22"/>
      <c r="C4" s="40" t="s">
        <v>16517</v>
      </c>
      <c r="D4" s="43" t="s">
        <v>16504</v>
      </c>
      <c r="E4" s="46">
        <v>339795.94</v>
      </c>
      <c r="F4" s="27" t="s">
        <v>16499</v>
      </c>
    </row>
    <row r="5" spans="1:6" s="21" customFormat="1" ht="14.4" thickBot="1" x14ac:dyDescent="0.3">
      <c r="A5" s="22"/>
      <c r="B5" s="22"/>
      <c r="C5" s="40" t="s">
        <v>16518</v>
      </c>
      <c r="D5" s="43" t="s">
        <v>701</v>
      </c>
      <c r="E5" s="46">
        <v>129859.5</v>
      </c>
      <c r="F5" s="27" t="s">
        <v>16499</v>
      </c>
    </row>
    <row r="6" spans="1:6" s="21" customFormat="1" ht="14.4" thickBot="1" x14ac:dyDescent="0.3">
      <c r="A6" s="22"/>
      <c r="B6" s="22"/>
      <c r="C6" s="40" t="s">
        <v>16519</v>
      </c>
      <c r="D6" s="43" t="s">
        <v>16505</v>
      </c>
      <c r="E6" s="46">
        <v>114224.98</v>
      </c>
      <c r="F6" s="27" t="s">
        <v>16499</v>
      </c>
    </row>
    <row r="7" spans="1:6" s="21" customFormat="1" ht="14.4" thickBot="1" x14ac:dyDescent="0.3">
      <c r="A7" s="22"/>
      <c r="B7" s="22"/>
      <c r="C7" s="40" t="s">
        <v>16520</v>
      </c>
      <c r="D7" s="43" t="s">
        <v>16506</v>
      </c>
      <c r="E7" s="46">
        <v>42797.15</v>
      </c>
      <c r="F7" s="27" t="s">
        <v>16499</v>
      </c>
    </row>
    <row r="8" spans="1:6" s="21" customFormat="1" ht="14.4" thickBot="1" x14ac:dyDescent="0.3">
      <c r="A8" s="22"/>
      <c r="B8" s="22"/>
      <c r="C8" s="40" t="s">
        <v>16521</v>
      </c>
      <c r="D8" s="43" t="s">
        <v>16507</v>
      </c>
      <c r="E8" s="46">
        <v>136214.07999999999</v>
      </c>
      <c r="F8" s="27" t="s">
        <v>16499</v>
      </c>
    </row>
    <row r="9" spans="1:6" s="21" customFormat="1" ht="14.4" thickBot="1" x14ac:dyDescent="0.3">
      <c r="A9" s="22"/>
      <c r="B9" s="22"/>
      <c r="C9" s="40" t="s">
        <v>16522</v>
      </c>
      <c r="D9" s="43" t="s">
        <v>16508</v>
      </c>
      <c r="E9" s="46">
        <v>71244.98</v>
      </c>
      <c r="F9" s="27" t="s">
        <v>16499</v>
      </c>
    </row>
    <row r="10" spans="1:6" s="21" customFormat="1" ht="14.4" thickBot="1" x14ac:dyDescent="0.3">
      <c r="A10" s="22"/>
      <c r="B10" s="22"/>
      <c r="C10" s="40" t="s">
        <v>16523</v>
      </c>
      <c r="D10" s="43" t="s">
        <v>16509</v>
      </c>
      <c r="E10" s="46">
        <v>186877.5</v>
      </c>
      <c r="F10" s="27" t="s">
        <v>16499</v>
      </c>
    </row>
    <row r="11" spans="1:6" s="21" customFormat="1" ht="14.4" thickBot="1" x14ac:dyDescent="0.3">
      <c r="A11" s="22"/>
      <c r="B11" s="22"/>
      <c r="C11" s="40" t="s">
        <v>16524</v>
      </c>
      <c r="D11" s="43" t="s">
        <v>16510</v>
      </c>
      <c r="E11" s="46">
        <v>44654.5</v>
      </c>
      <c r="F11" s="27" t="s">
        <v>16499</v>
      </c>
    </row>
    <row r="12" spans="1:6" s="21" customFormat="1" ht="21" thickBot="1" x14ac:dyDescent="0.3">
      <c r="A12" s="22"/>
      <c r="B12" s="22"/>
      <c r="C12" s="40" t="s">
        <v>16525</v>
      </c>
      <c r="D12" s="43" t="s">
        <v>235</v>
      </c>
      <c r="E12" s="46">
        <v>129069.88</v>
      </c>
      <c r="F12" s="27" t="s">
        <v>16499</v>
      </c>
    </row>
    <row r="13" spans="1:6" s="21" customFormat="1" ht="14.4" thickBot="1" x14ac:dyDescent="0.3">
      <c r="A13" s="22"/>
      <c r="B13" s="22"/>
      <c r="C13" s="40" t="s">
        <v>16526</v>
      </c>
      <c r="D13" s="43" t="s">
        <v>16511</v>
      </c>
      <c r="E13" s="46">
        <v>95152.75</v>
      </c>
      <c r="F13" s="27" t="s">
        <v>16499</v>
      </c>
    </row>
    <row r="14" spans="1:6" s="21" customFormat="1" ht="14.4" thickBot="1" x14ac:dyDescent="0.3">
      <c r="A14" s="22"/>
      <c r="B14" s="22"/>
      <c r="C14" s="40" t="s">
        <v>16527</v>
      </c>
      <c r="D14" s="43" t="s">
        <v>604</v>
      </c>
      <c r="E14" s="46">
        <v>72410.22</v>
      </c>
      <c r="F14" s="27" t="s">
        <v>16499</v>
      </c>
    </row>
    <row r="15" spans="1:6" s="21" customFormat="1" ht="21" thickBot="1" x14ac:dyDescent="0.3">
      <c r="A15" s="22"/>
      <c r="B15" s="22"/>
      <c r="C15" s="40" t="s">
        <v>16528</v>
      </c>
      <c r="D15" s="43" t="s">
        <v>16512</v>
      </c>
      <c r="E15" s="47">
        <v>1739981.23</v>
      </c>
      <c r="F15" s="27" t="s">
        <v>16499</v>
      </c>
    </row>
    <row r="16" spans="1:6" s="21" customFormat="1" ht="14.4" thickBot="1" x14ac:dyDescent="0.3">
      <c r="A16" s="22"/>
      <c r="B16" s="22"/>
      <c r="C16" s="40" t="s">
        <v>16529</v>
      </c>
      <c r="D16" s="43" t="s">
        <v>536</v>
      </c>
      <c r="E16" s="45">
        <v>230222.4</v>
      </c>
      <c r="F16" s="27" t="s">
        <v>16499</v>
      </c>
    </row>
    <row r="17" spans="1:6" s="21" customFormat="1" ht="14.4" thickBot="1" x14ac:dyDescent="0.3">
      <c r="A17" s="22"/>
      <c r="B17" s="22"/>
      <c r="C17" s="40" t="s">
        <v>16530</v>
      </c>
      <c r="D17" s="43" t="s">
        <v>16513</v>
      </c>
      <c r="E17" s="46">
        <v>55662.17</v>
      </c>
      <c r="F17" s="27" t="s">
        <v>16499</v>
      </c>
    </row>
    <row r="18" spans="1:6" s="21" customFormat="1" ht="14.4" thickBot="1" x14ac:dyDescent="0.3">
      <c r="A18" s="22"/>
      <c r="B18" s="22"/>
      <c r="C18" s="40" t="s">
        <v>16531</v>
      </c>
      <c r="D18" s="43" t="s">
        <v>697</v>
      </c>
      <c r="E18" s="46">
        <v>43910.14</v>
      </c>
      <c r="F18" s="27" t="s">
        <v>16499</v>
      </c>
    </row>
    <row r="19" spans="1:6" s="21" customFormat="1" ht="14.4" thickBot="1" x14ac:dyDescent="0.3">
      <c r="A19" s="22"/>
      <c r="B19" s="22"/>
      <c r="C19" s="40" t="s">
        <v>16532</v>
      </c>
      <c r="D19" s="43" t="s">
        <v>16514</v>
      </c>
      <c r="E19" s="46">
        <v>113872.18</v>
      </c>
      <c r="F19" s="27" t="s">
        <v>16499</v>
      </c>
    </row>
    <row r="20" spans="1:6" s="21" customFormat="1" ht="14.4" thickBot="1" x14ac:dyDescent="0.3">
      <c r="A20" s="22"/>
      <c r="B20" s="22"/>
      <c r="C20" s="41" t="s">
        <v>16533</v>
      </c>
      <c r="D20" s="44" t="s">
        <v>16515</v>
      </c>
      <c r="E20" s="48">
        <v>64721.13</v>
      </c>
      <c r="F20" s="27" t="s">
        <v>16499</v>
      </c>
    </row>
    <row r="21" spans="1:6" s="21" customFormat="1" ht="14.4" thickBot="1" x14ac:dyDescent="0.3">
      <c r="A21" s="22"/>
      <c r="B21" s="22"/>
      <c r="C21" s="39" t="s">
        <v>16543</v>
      </c>
      <c r="D21" s="42" t="s">
        <v>564</v>
      </c>
      <c r="E21" s="45">
        <v>127546.55</v>
      </c>
      <c r="F21" s="27" t="s">
        <v>16499</v>
      </c>
    </row>
    <row r="22" spans="1:6" s="21" customFormat="1" ht="14.4" thickBot="1" x14ac:dyDescent="0.3">
      <c r="A22" s="22"/>
      <c r="B22" s="22"/>
      <c r="C22" s="40" t="s">
        <v>16544</v>
      </c>
      <c r="D22" s="43" t="s">
        <v>16534</v>
      </c>
      <c r="E22" s="46">
        <v>64415.62</v>
      </c>
      <c r="F22" s="27" t="s">
        <v>16499</v>
      </c>
    </row>
    <row r="23" spans="1:6" s="21" customFormat="1" ht="14.4" thickBot="1" x14ac:dyDescent="0.3">
      <c r="A23" s="22"/>
      <c r="B23" s="22"/>
      <c r="C23" s="40" t="s">
        <v>16545</v>
      </c>
      <c r="D23" s="43" t="s">
        <v>16535</v>
      </c>
      <c r="E23" s="46">
        <v>780984.97</v>
      </c>
      <c r="F23" s="27" t="s">
        <v>16499</v>
      </c>
    </row>
    <row r="24" spans="1:6" s="21" customFormat="1" ht="21" thickBot="1" x14ac:dyDescent="0.3">
      <c r="A24" s="22"/>
      <c r="B24" s="22"/>
      <c r="C24" s="40" t="s">
        <v>16546</v>
      </c>
      <c r="D24" s="43" t="s">
        <v>16536</v>
      </c>
      <c r="E24" s="46">
        <v>159332.91</v>
      </c>
      <c r="F24" s="27" t="s">
        <v>16499</v>
      </c>
    </row>
    <row r="25" spans="1:6" s="21" customFormat="1" ht="14.4" thickBot="1" x14ac:dyDescent="0.3">
      <c r="A25" s="22"/>
      <c r="B25" s="22"/>
      <c r="C25" s="40" t="s">
        <v>410</v>
      </c>
      <c r="D25" s="43" t="s">
        <v>411</v>
      </c>
      <c r="E25" s="46">
        <v>409930.11</v>
      </c>
      <c r="F25" s="27" t="s">
        <v>16499</v>
      </c>
    </row>
    <row r="26" spans="1:6" s="21" customFormat="1" ht="14.4" thickBot="1" x14ac:dyDescent="0.3">
      <c r="A26" s="22"/>
      <c r="B26" s="22"/>
      <c r="C26" s="40" t="s">
        <v>5817</v>
      </c>
      <c r="D26" s="43" t="s">
        <v>5818</v>
      </c>
      <c r="E26" s="46">
        <v>712914.84</v>
      </c>
      <c r="F26" s="27" t="s">
        <v>16499</v>
      </c>
    </row>
    <row r="27" spans="1:6" s="21" customFormat="1" ht="21" thickBot="1" x14ac:dyDescent="0.3">
      <c r="A27" s="22"/>
      <c r="B27" s="22"/>
      <c r="C27" s="40" t="s">
        <v>16547</v>
      </c>
      <c r="D27" s="43" t="s">
        <v>612</v>
      </c>
      <c r="E27" s="46">
        <v>57394.13</v>
      </c>
      <c r="F27" s="27" t="s">
        <v>16499</v>
      </c>
    </row>
    <row r="28" spans="1:6" s="21" customFormat="1" ht="14.4" thickBot="1" x14ac:dyDescent="0.3">
      <c r="A28" s="22"/>
      <c r="B28" s="22"/>
      <c r="C28" s="40" t="s">
        <v>16548</v>
      </c>
      <c r="D28" s="43" t="s">
        <v>16537</v>
      </c>
      <c r="E28" s="46">
        <v>145550</v>
      </c>
      <c r="F28" s="27" t="s">
        <v>16499</v>
      </c>
    </row>
    <row r="29" spans="1:6" s="21" customFormat="1" ht="14.4" thickBot="1" x14ac:dyDescent="0.3">
      <c r="A29" s="22"/>
      <c r="B29" s="22"/>
      <c r="C29" s="40" t="s">
        <v>4847</v>
      </c>
      <c r="D29" s="43" t="s">
        <v>4848</v>
      </c>
      <c r="E29" s="46">
        <v>382220.12</v>
      </c>
      <c r="F29" s="27" t="s">
        <v>16499</v>
      </c>
    </row>
    <row r="30" spans="1:6" s="21" customFormat="1" ht="14.4" thickBot="1" x14ac:dyDescent="0.3">
      <c r="A30" s="22"/>
      <c r="B30" s="22"/>
      <c r="C30" s="40" t="s">
        <v>16549</v>
      </c>
      <c r="D30" s="43" t="s">
        <v>16538</v>
      </c>
      <c r="E30" s="46">
        <v>887501.92</v>
      </c>
      <c r="F30" s="27" t="s">
        <v>16499</v>
      </c>
    </row>
    <row r="31" spans="1:6" s="21" customFormat="1" ht="21" thickBot="1" x14ac:dyDescent="0.3">
      <c r="A31" s="22"/>
      <c r="B31" s="22"/>
      <c r="C31" s="40" t="s">
        <v>16550</v>
      </c>
      <c r="D31" s="43" t="s">
        <v>5617</v>
      </c>
      <c r="E31" s="46">
        <v>367738.96</v>
      </c>
      <c r="F31" s="27" t="s">
        <v>16499</v>
      </c>
    </row>
    <row r="32" spans="1:6" s="21" customFormat="1" ht="14.4" thickBot="1" x14ac:dyDescent="0.3">
      <c r="A32" s="22"/>
      <c r="B32" s="22"/>
      <c r="C32" s="40" t="s">
        <v>16551</v>
      </c>
      <c r="D32" s="43" t="s">
        <v>334</v>
      </c>
      <c r="E32" s="46">
        <v>67990.25</v>
      </c>
      <c r="F32" s="27" t="s">
        <v>16499</v>
      </c>
    </row>
    <row r="33" spans="1:6" s="21" customFormat="1" ht="14.4" thickBot="1" x14ac:dyDescent="0.3">
      <c r="A33" s="22"/>
      <c r="B33" s="22"/>
      <c r="C33" s="40" t="s">
        <v>16552</v>
      </c>
      <c r="D33" s="43" t="s">
        <v>594</v>
      </c>
      <c r="E33" s="46">
        <v>163834.56</v>
      </c>
      <c r="F33" s="27" t="s">
        <v>16499</v>
      </c>
    </row>
    <row r="34" spans="1:6" s="21" customFormat="1" ht="14.4" thickBot="1" x14ac:dyDescent="0.3">
      <c r="A34" s="22"/>
      <c r="B34" s="22"/>
      <c r="C34" s="40" t="s">
        <v>16553</v>
      </c>
      <c r="D34" s="43" t="s">
        <v>543</v>
      </c>
      <c r="E34" s="46">
        <v>860498.79</v>
      </c>
      <c r="F34" s="27" t="s">
        <v>16499</v>
      </c>
    </row>
    <row r="35" spans="1:6" s="21" customFormat="1" ht="14.4" thickBot="1" x14ac:dyDescent="0.3">
      <c r="A35" s="22"/>
      <c r="B35" s="22"/>
      <c r="C35" s="40" t="s">
        <v>16554</v>
      </c>
      <c r="D35" s="43" t="s">
        <v>226</v>
      </c>
      <c r="E35" s="46">
        <v>123891</v>
      </c>
      <c r="F35" s="27" t="s">
        <v>16499</v>
      </c>
    </row>
    <row r="36" spans="1:6" s="21" customFormat="1" ht="21" thickBot="1" x14ac:dyDescent="0.3">
      <c r="A36" s="22"/>
      <c r="B36" s="22"/>
      <c r="C36" s="40" t="s">
        <v>16555</v>
      </c>
      <c r="D36" s="43" t="s">
        <v>16539</v>
      </c>
      <c r="E36" s="46">
        <v>483678.6</v>
      </c>
      <c r="F36" s="27" t="s">
        <v>16499</v>
      </c>
    </row>
    <row r="37" spans="1:6" s="21" customFormat="1" ht="21" thickBot="1" x14ac:dyDescent="0.3">
      <c r="A37" s="22"/>
      <c r="B37" s="22"/>
      <c r="C37" s="40" t="s">
        <v>16556</v>
      </c>
      <c r="D37" s="43" t="s">
        <v>639</v>
      </c>
      <c r="E37" s="49">
        <v>1590692</v>
      </c>
      <c r="F37" s="27" t="s">
        <v>16499</v>
      </c>
    </row>
    <row r="38" spans="1:6" s="21" customFormat="1" ht="14.4" thickBot="1" x14ac:dyDescent="0.3">
      <c r="A38" s="22"/>
      <c r="B38" s="22"/>
      <c r="C38" s="40" t="s">
        <v>5533</v>
      </c>
      <c r="D38" s="43" t="s">
        <v>538</v>
      </c>
      <c r="E38" s="45">
        <v>251898.99</v>
      </c>
      <c r="F38" s="27" t="s">
        <v>16499</v>
      </c>
    </row>
    <row r="39" spans="1:6" s="21" customFormat="1" ht="14.4" thickBot="1" x14ac:dyDescent="0.3">
      <c r="A39" s="22"/>
      <c r="B39" s="22"/>
      <c r="C39" s="40" t="s">
        <v>16557</v>
      </c>
      <c r="D39" s="43" t="s">
        <v>16540</v>
      </c>
      <c r="E39" s="46">
        <v>193696.48</v>
      </c>
      <c r="F39" s="27" t="s">
        <v>16499</v>
      </c>
    </row>
    <row r="40" spans="1:6" s="21" customFormat="1" ht="14.4" thickBot="1" x14ac:dyDescent="0.3">
      <c r="A40" s="22"/>
      <c r="B40" s="22"/>
      <c r="C40" s="40" t="s">
        <v>16558</v>
      </c>
      <c r="D40" s="43" t="s">
        <v>699</v>
      </c>
      <c r="E40" s="46">
        <v>160618.38</v>
      </c>
      <c r="F40" s="27" t="s">
        <v>16499</v>
      </c>
    </row>
    <row r="41" spans="1:6" s="21" customFormat="1" ht="21" thickBot="1" x14ac:dyDescent="0.3">
      <c r="A41" s="22"/>
      <c r="B41" s="22"/>
      <c r="C41" s="40" t="s">
        <v>16559</v>
      </c>
      <c r="D41" s="43" t="s">
        <v>16541</v>
      </c>
      <c r="E41" s="46">
        <v>103908</v>
      </c>
      <c r="F41" s="27" t="s">
        <v>16499</v>
      </c>
    </row>
    <row r="42" spans="1:6" s="21" customFormat="1" ht="21" thickBot="1" x14ac:dyDescent="0.3">
      <c r="A42" s="22"/>
      <c r="B42" s="22"/>
      <c r="C42" s="40" t="s">
        <v>16560</v>
      </c>
      <c r="D42" s="43" t="s">
        <v>16542</v>
      </c>
      <c r="E42" s="46">
        <v>132228.75</v>
      </c>
      <c r="F42" s="27" t="s">
        <v>16499</v>
      </c>
    </row>
    <row r="43" spans="1:6" s="21" customFormat="1" ht="21" thickBot="1" x14ac:dyDescent="0.3">
      <c r="A43" s="22"/>
      <c r="B43" s="22"/>
      <c r="C43" s="40" t="s">
        <v>16561</v>
      </c>
      <c r="D43" s="43" t="s">
        <v>173</v>
      </c>
      <c r="E43" s="46">
        <v>350809.64</v>
      </c>
      <c r="F43" s="27" t="s">
        <v>16499</v>
      </c>
    </row>
    <row r="44" spans="1:6" ht="14.4" thickBot="1" x14ac:dyDescent="0.3">
      <c r="A44" s="22" t="str">
        <f>'+'!$A8</f>
        <v>TSF009/18/00025-A-20180426-1</v>
      </c>
      <c r="B44" s="22" t="str">
        <f>'+'!$B8</f>
        <v>F08640997</v>
      </c>
      <c r="C44" s="33"/>
      <c r="D44" s="34"/>
      <c r="E44" s="35"/>
      <c r="F44" s="36"/>
    </row>
    <row r="45" spans="1:6" ht="14.4" thickBot="1" x14ac:dyDescent="0.3"/>
    <row r="46" spans="1:6" ht="14.4" thickTop="1" x14ac:dyDescent="0.25">
      <c r="C46" s="50" t="s">
        <v>16500</v>
      </c>
    </row>
    <row r="47" spans="1:6" x14ac:dyDescent="0.25">
      <c r="C47" s="51" t="s">
        <v>16562</v>
      </c>
    </row>
    <row r="48" spans="1:6" x14ac:dyDescent="0.25">
      <c r="C48" s="51" t="s">
        <v>16563</v>
      </c>
    </row>
    <row r="49" spans="3:3" x14ac:dyDescent="0.25">
      <c r="C49" s="51" t="s">
        <v>16564</v>
      </c>
    </row>
    <row r="50" spans="3:3" x14ac:dyDescent="0.25">
      <c r="C50" s="52" t="s">
        <v>16565</v>
      </c>
    </row>
    <row r="51" spans="3:3" ht="14.4" thickBot="1" x14ac:dyDescent="0.3">
      <c r="C51" s="53" t="s">
        <v>16566</v>
      </c>
    </row>
    <row r="52" spans="3:3" ht="14.4" thickTop="1" x14ac:dyDescent="0.25">
      <c r="C52" s="26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0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2019-06-28T07:07:15Z</dcterms:modified>
</cp:coreProperties>
</file>